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nathan\Work\SPH_GID\Moulin\Official_results\"/>
    </mc:Choice>
  </mc:AlternateContent>
  <bookViews>
    <workbookView xWindow="0" yWindow="0" windowWidth="28800" windowHeight="12435"/>
  </bookViews>
  <sheets>
    <sheet name="Jonswap data" sheetId="1" r:id="rId1"/>
    <sheet name="Jonswap 50" sheetId="2" r:id="rId2"/>
    <sheet name="Jonswap 100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</calcChain>
</file>

<file path=xl/sharedStrings.xml><?xml version="1.0" encoding="utf-8"?>
<sst xmlns="http://schemas.openxmlformats.org/spreadsheetml/2006/main" count="10" uniqueCount="6">
  <si>
    <t>w(rad/s)</t>
  </si>
  <si>
    <t>TWaves</t>
  </si>
  <si>
    <t>A(m)</t>
  </si>
  <si>
    <t>A(cm)</t>
  </si>
  <si>
    <t>Jonswap 50</t>
  </si>
  <si>
    <t>Jonswap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</si>
</sst>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'Jonswap data'!$D$2</c:f>
              <c:strCache>
                <c:ptCount val="1"/>
                <c:pt idx="0">
                  <c:v>A(cm)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'Jonswap data'!$A$3:$A$53</c:f>
              <c:numCache>
                <c:formatCode>General</c:formatCode>
                <c:ptCount val="51"/>
                <c:pt idx="0">
                  <c:v>2.4927834429706159</c:v>
                </c:pt>
                <c:pt idx="1">
                  <c:v>2.6060927212312048</c:v>
                </c:pt>
                <c:pt idx="2">
                  <c:v>2.7193932539480836</c:v>
                </c:pt>
                <c:pt idx="3">
                  <c:v>2.8327007953597851</c:v>
                </c:pt>
                <c:pt idx="4">
                  <c:v>2.9460210464230023</c:v>
                </c:pt>
                <c:pt idx="5">
                  <c:v>3.0593273413800826</c:v>
                </c:pt>
                <c:pt idx="6">
                  <c:v>3.1726369057121868</c:v>
                </c:pt>
                <c:pt idx="7">
                  <c:v>3.2859441814823112</c:v>
                </c:pt>
                <c:pt idx="8">
                  <c:v>3.3992562795821177</c:v>
                </c:pt>
                <c:pt idx="9">
                  <c:v>3.5125534203085826</c:v>
                </c:pt>
                <c:pt idx="10">
                  <c:v>3.6258629029012894</c:v>
                </c:pt>
                <c:pt idx="11">
                  <c:v>3.7391677470911682</c:v>
                </c:pt>
                <c:pt idx="12">
                  <c:v>3.8524696080073495</c:v>
                </c:pt>
                <c:pt idx="13">
                  <c:v>3.9657811135036996</c:v>
                </c:pt>
                <c:pt idx="14">
                  <c:v>4.0790898809221252</c:v>
                </c:pt>
                <c:pt idx="15">
                  <c:v>4.1923956650583412</c:v>
                </c:pt>
                <c:pt idx="16">
                  <c:v>4.3057044324762286</c:v>
                </c:pt>
                <c:pt idx="17">
                  <c:v>4.4190212098179034</c:v>
                </c:pt>
                <c:pt idx="18">
                  <c:v>4.5323417061094897</c:v>
                </c:pt>
                <c:pt idx="19">
                  <c:v>4.6456427087664869</c:v>
                </c:pt>
                <c:pt idx="20">
                  <c:v>4.7589433436438862</c:v>
                </c:pt>
                <c:pt idx="21">
                  <c:v>4.8722726059489032</c:v>
                </c:pt>
                <c:pt idx="22">
                  <c:v>4.9855471063411194</c:v>
                </c:pt>
                <c:pt idx="23">
                  <c:v>5.0988706267129658</c:v>
                </c:pt>
                <c:pt idx="24">
                  <c:v>5.2121854424624097</c:v>
                </c:pt>
                <c:pt idx="25">
                  <c:v>5.3255005442984045</c:v>
                </c:pt>
                <c:pt idx="26">
                  <c:v>5.4388100473313878</c:v>
                </c:pt>
                <c:pt idx="27">
                  <c:v>5.5520865502435193</c:v>
                </c:pt>
                <c:pt idx="28">
                  <c:v>5.6654271326368626</c:v>
                </c:pt>
                <c:pt idx="29">
                  <c:v>5.7787044120110238</c:v>
                </c:pt>
                <c:pt idx="30">
                  <c:v>5.8920144667331709</c:v>
                </c:pt>
                <c:pt idx="31">
                  <c:v>6.005319188335311</c:v>
                </c:pt>
                <c:pt idx="32">
                  <c:v>6.1186546827601651</c:v>
                </c:pt>
                <c:pt idx="33">
                  <c:v>6.2319586074265407</c:v>
                </c:pt>
                <c:pt idx="34">
                  <c:v>6.3452609954985482</c:v>
                </c:pt>
                <c:pt idx="35">
                  <c:v>6.4585677134379953</c:v>
                </c:pt>
                <c:pt idx="36">
                  <c:v>6.5718814891149151</c:v>
                </c:pt>
                <c:pt idx="37">
                  <c:v>6.6851855711282404</c:v>
                </c:pt>
                <c:pt idx="38">
                  <c:v>6.7984978469853843</c:v>
                </c:pt>
                <c:pt idx="39">
                  <c:v>6.911807266236532</c:v>
                </c:pt>
                <c:pt idx="40">
                  <c:v>7.0251146952607719</c:v>
                </c:pt>
                <c:pt idx="41">
                  <c:v>7.1384177188180162</c:v>
                </c:pt>
                <c:pt idx="42">
                  <c:v>7.2517258058025789</c:v>
                </c:pt>
                <c:pt idx="43">
                  <c:v>7.3650353496965053</c:v>
                </c:pt>
                <c:pt idx="44">
                  <c:v>7.4783443950129804</c:v>
                </c:pt>
                <c:pt idx="45">
                  <c:v>7.5916520958039762</c:v>
                </c:pt>
                <c:pt idx="46">
                  <c:v>7.7049581128738609</c:v>
                </c:pt>
                <c:pt idx="47">
                  <c:v>7.8182716780848303</c:v>
                </c:pt>
                <c:pt idx="48">
                  <c:v>7.9315822518308323</c:v>
                </c:pt>
                <c:pt idx="49">
                  <c:v>8.0448867976835121</c:v>
                </c:pt>
                <c:pt idx="50">
                  <c:v>8.1581903545580072</c:v>
                </c:pt>
              </c:numCache>
            </c:numRef>
          </c:xVal>
          <c:yVal>
            <c:numRef>
              <c:f>'Jonswap data'!$D$3:$D$53</c:f>
              <c:numCache>
                <c:formatCode>General</c:formatCode>
                <c:ptCount val="51"/>
                <c:pt idx="0">
                  <c:v>4.7394400000000003E-2</c:v>
                </c:pt>
                <c:pt idx="1">
                  <c:v>7.9471200000000006E-2</c:v>
                </c:pt>
                <c:pt idx="2">
                  <c:v>0.11841600000000001</c:v>
                </c:pt>
                <c:pt idx="3">
                  <c:v>0.16115299999999999</c:v>
                </c:pt>
                <c:pt idx="4">
                  <c:v>0.204483</c:v>
                </c:pt>
                <c:pt idx="5">
                  <c:v>0.245892</c:v>
                </c:pt>
                <c:pt idx="6">
                  <c:v>0.28424700000000003</c:v>
                </c:pt>
                <c:pt idx="7">
                  <c:v>0.32044099999999998</c:v>
                </c:pt>
                <c:pt idx="8">
                  <c:v>0.357628</c:v>
                </c:pt>
                <c:pt idx="9">
                  <c:v>0.40007599999999999</c:v>
                </c:pt>
                <c:pt idx="10">
                  <c:v>0.44962200000000002</c:v>
                </c:pt>
                <c:pt idx="11">
                  <c:v>0.50032799999999999</c:v>
                </c:pt>
                <c:pt idx="12">
                  <c:v>0.53639100000000006</c:v>
                </c:pt>
                <c:pt idx="13">
                  <c:v>0.54203500000000004</c:v>
                </c:pt>
                <c:pt idx="14">
                  <c:v>0.52294099999999999</c:v>
                </c:pt>
                <c:pt idx="15">
                  <c:v>0.48864199999999997</c:v>
                </c:pt>
                <c:pt idx="16">
                  <c:v>0.44912600000000003</c:v>
                </c:pt>
                <c:pt idx="17">
                  <c:v>0.41226099999999999</c:v>
                </c:pt>
                <c:pt idx="18">
                  <c:v>0.38178899999999999</c:v>
                </c:pt>
                <c:pt idx="19">
                  <c:v>0.358072</c:v>
                </c:pt>
                <c:pt idx="20">
                  <c:v>0.33972400000000003</c:v>
                </c:pt>
                <c:pt idx="21">
                  <c:v>0.32494400000000001</c:v>
                </c:pt>
                <c:pt idx="22">
                  <c:v>0.31223800000000002</c:v>
                </c:pt>
                <c:pt idx="23">
                  <c:v>0.30063499999999999</c:v>
                </c:pt>
                <c:pt idx="24">
                  <c:v>0.28961999999999999</c:v>
                </c:pt>
                <c:pt idx="25">
                  <c:v>0.27897299999999997</c:v>
                </c:pt>
                <c:pt idx="26">
                  <c:v>0.26862999999999998</c:v>
                </c:pt>
                <c:pt idx="27">
                  <c:v>0.25858600000000004</c:v>
                </c:pt>
                <c:pt idx="28">
                  <c:v>0.24885699999999999</c:v>
                </c:pt>
                <c:pt idx="29">
                  <c:v>0.239457</c:v>
                </c:pt>
                <c:pt idx="30">
                  <c:v>0.23039699999999999</c:v>
                </c:pt>
                <c:pt idx="31">
                  <c:v>0.22168199999999999</c:v>
                </c:pt>
                <c:pt idx="32">
                  <c:v>0.213313</c:v>
                </c:pt>
                <c:pt idx="33">
                  <c:v>0.20528600000000002</c:v>
                </c:pt>
                <c:pt idx="34">
                  <c:v>0.19759500000000002</c:v>
                </c:pt>
                <c:pt idx="35">
                  <c:v>0.19023300000000001</c:v>
                </c:pt>
                <c:pt idx="36">
                  <c:v>0.18318900000000002</c:v>
                </c:pt>
                <c:pt idx="37">
                  <c:v>0.176454</c:v>
                </c:pt>
                <c:pt idx="38">
                  <c:v>0.170015</c:v>
                </c:pt>
                <c:pt idx="39">
                  <c:v>0.16386199999999998</c:v>
                </c:pt>
                <c:pt idx="40">
                  <c:v>0.15798100000000001</c:v>
                </c:pt>
                <c:pt idx="41">
                  <c:v>0.152363</c:v>
                </c:pt>
                <c:pt idx="42">
                  <c:v>0.14699500000000001</c:v>
                </c:pt>
                <c:pt idx="43">
                  <c:v>0.14186400000000002</c:v>
                </c:pt>
                <c:pt idx="44">
                  <c:v>0.136962</c:v>
                </c:pt>
                <c:pt idx="45">
                  <c:v>0.132275</c:v>
                </c:pt>
                <c:pt idx="46">
                  <c:v>0.12779499999999999</c:v>
                </c:pt>
                <c:pt idx="47">
                  <c:v>0.12351000000000001</c:v>
                </c:pt>
                <c:pt idx="48">
                  <c:v>0.11941199999999999</c:v>
                </c:pt>
                <c:pt idx="49">
                  <c:v>0.11549100000000001</c:v>
                </c:pt>
                <c:pt idx="50">
                  <c:v>0.111739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99024"/>
        <c:axId val="134897392"/>
      </c:scatterChart>
      <c:valAx>
        <c:axId val="134899024"/>
        <c:scaling>
          <c:orientation val="minMax"/>
          <c:max val="8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sz="2000" b="0"/>
                  <a:t>Wave frequency (rad/s)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34897392"/>
        <c:crosses val="autoZero"/>
        <c:crossBetween val="midCat"/>
      </c:valAx>
      <c:valAx>
        <c:axId val="134897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sz="2000" b="0"/>
                  <a:t>A (cm)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3489902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'Jonswap data'!$D$2</c:f>
              <c:strCache>
                <c:ptCount val="1"/>
                <c:pt idx="0">
                  <c:v>A(cm)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'Jonswap data'!$G$3:$G$103</c:f>
              <c:numCache>
                <c:formatCode>General</c:formatCode>
                <c:ptCount val="101"/>
                <c:pt idx="0">
                  <c:v>2.4676037133452411</c:v>
                </c:pt>
                <c:pt idx="1">
                  <c:v>2.5236817865596062</c:v>
                </c:pt>
                <c:pt idx="2">
                  <c:v>2.5797702816516881</c:v>
                </c:pt>
                <c:pt idx="3">
                  <c:v>2.6358517737587097</c:v>
                </c:pt>
                <c:pt idx="4">
                  <c:v>2.6919322847458469</c:v>
                </c:pt>
                <c:pt idx="5">
                  <c:v>2.748009056476016</c:v>
                </c:pt>
                <c:pt idx="6">
                  <c:v>2.8040921253791575</c:v>
                </c:pt>
                <c:pt idx="7">
                  <c:v>2.8601795842913655</c:v>
                </c:pt>
                <c:pt idx="8">
                  <c:v>2.9162537280252798</c:v>
                </c:pt>
                <c:pt idx="9">
                  <c:v>2.9723331427744992</c:v>
                </c:pt>
                <c:pt idx="10">
                  <c:v>3.0284205766407295</c:v>
                </c:pt>
                <c:pt idx="11">
                  <c:v>3.0844985847854152</c:v>
                </c:pt>
                <c:pt idx="12">
                  <c:v>3.1405876655368212</c:v>
                </c:pt>
                <c:pt idx="13">
                  <c:v>3.1966713000903497</c:v>
                </c:pt>
                <c:pt idx="14">
                  <c:v>3.2527555753783481</c:v>
                </c:pt>
                <c:pt idx="15">
                  <c:v>3.3088378633950981</c:v>
                </c:pt>
                <c:pt idx="16">
                  <c:v>3.3649045436276417</c:v>
                </c:pt>
                <c:pt idx="17">
                  <c:v>3.421003080162027</c:v>
                </c:pt>
                <c:pt idx="18">
                  <c:v>3.4770785804217899</c:v>
                </c:pt>
                <c:pt idx="19">
                  <c:v>3.5331545011834486</c:v>
                </c:pt>
                <c:pt idx="20">
                  <c:v>3.589243046327796</c:v>
                </c:pt>
                <c:pt idx="21">
                  <c:v>3.6453213898456087</c:v>
                </c:pt>
                <c:pt idx="22">
                  <c:v>3.7014128383217688</c:v>
                </c:pt>
                <c:pt idx="23">
                  <c:v>3.7574814357183954</c:v>
                </c:pt>
                <c:pt idx="24">
                  <c:v>3.8135612058701409</c:v>
                </c:pt>
                <c:pt idx="25">
                  <c:v>3.8696474784164576</c:v>
                </c:pt>
                <c:pt idx="26">
                  <c:v>3.9257394875255924</c:v>
                </c:pt>
                <c:pt idx="27">
                  <c:v>3.9818154383033808</c:v>
                </c:pt>
                <c:pt idx="28">
                  <c:v>4.0379070770088275</c:v>
                </c:pt>
                <c:pt idx="29">
                  <c:v>4.0939737722217355</c:v>
                </c:pt>
                <c:pt idx="30">
                  <c:v>4.1500563455611532</c:v>
                </c:pt>
                <c:pt idx="31">
                  <c:v>4.2061475737741656</c:v>
                </c:pt>
                <c:pt idx="32">
                  <c:v>4.2622139436557678</c:v>
                </c:pt>
                <c:pt idx="33">
                  <c:v>4.3183107381939552</c:v>
                </c:pt>
                <c:pt idx="34">
                  <c:v>4.3743805920379195</c:v>
                </c:pt>
                <c:pt idx="35">
                  <c:v>4.4304568582123469</c:v>
                </c:pt>
                <c:pt idx="36">
                  <c:v>4.4865474006066526</c:v>
                </c:pt>
                <c:pt idx="37">
                  <c:v>4.5426308649610938</c:v>
                </c:pt>
                <c:pt idx="38">
                  <c:v>4.5987201159194511</c:v>
                </c:pt>
                <c:pt idx="39">
                  <c:v>4.6547974983365208</c:v>
                </c:pt>
                <c:pt idx="40">
                  <c:v>4.7108814983052314</c:v>
                </c:pt>
                <c:pt idx="41">
                  <c:v>4.7669587405673344</c:v>
                </c:pt>
                <c:pt idx="42">
                  <c:v>4.8230539533441714</c:v>
                </c:pt>
                <c:pt idx="43">
                  <c:v>4.8791207336555331</c:v>
                </c:pt>
                <c:pt idx="44">
                  <c:v>4.9351880446609062</c:v>
                </c:pt>
                <c:pt idx="45">
                  <c:v>4.9912897747746614</c:v>
                </c:pt>
                <c:pt idx="46">
                  <c:v>5.0473838462610345</c:v>
                </c:pt>
                <c:pt idx="47">
                  <c:v>5.1034677110851439</c:v>
                </c:pt>
                <c:pt idx="48">
                  <c:v>5.1595405633033762</c:v>
                </c:pt>
                <c:pt idx="49">
                  <c:v>5.215603439208083</c:v>
                </c:pt>
                <c:pt idx="50">
                  <c:v>5.2717035475174194</c:v>
                </c:pt>
                <c:pt idx="51">
                  <c:v>5.3277583943252411</c:v>
                </c:pt>
                <c:pt idx="52">
                  <c:v>5.3838645694916938</c:v>
                </c:pt>
                <c:pt idx="53">
                  <c:v>5.4399401798941875</c:v>
                </c:pt>
                <c:pt idx="54">
                  <c:v>5.4960421503993864</c:v>
                </c:pt>
                <c:pt idx="55">
                  <c:v>5.5520865502435193</c:v>
                </c:pt>
                <c:pt idx="56">
                  <c:v>5.6081842507583151</c:v>
                </c:pt>
                <c:pt idx="57">
                  <c:v>5.6642524427592802</c:v>
                </c:pt>
                <c:pt idx="58">
                  <c:v>5.7203591685827311</c:v>
                </c:pt>
                <c:pt idx="59">
                  <c:v>5.7764199821459234</c:v>
                </c:pt>
                <c:pt idx="60">
                  <c:v>5.8325074560505596</c:v>
                </c:pt>
                <c:pt idx="61">
                  <c:v>5.8885908353057479</c:v>
                </c:pt>
                <c:pt idx="62">
                  <c:v>5.9446944076102586</c:v>
                </c:pt>
                <c:pt idx="63">
                  <c:v>6.0007882138364428</c:v>
                </c:pt>
                <c:pt idx="64">
                  <c:v>6.056841153281459</c:v>
                </c:pt>
                <c:pt idx="65">
                  <c:v>6.1129399301255889</c:v>
                </c:pt>
                <c:pt idx="66">
                  <c:v>6.1689971695708303</c:v>
                </c:pt>
                <c:pt idx="67">
                  <c:v>6.2251050768129215</c:v>
                </c:pt>
                <c:pt idx="68">
                  <c:v>6.2811753310736425</c:v>
                </c:pt>
                <c:pt idx="69">
                  <c:v>6.3372483730500759</c:v>
                </c:pt>
                <c:pt idx="70">
                  <c:v>6.3933295893448188</c:v>
                </c:pt>
                <c:pt idx="71">
                  <c:v>6.4494124640274286</c:v>
                </c:pt>
                <c:pt idx="72">
                  <c:v>6.5054976793769344</c:v>
                </c:pt>
                <c:pt idx="73">
                  <c:v>6.5615800244572586</c:v>
                </c:pt>
                <c:pt idx="74">
                  <c:v>6.6176617868735352</c:v>
                </c:pt>
                <c:pt idx="75">
                  <c:v>6.6737391988345856</c:v>
                </c:pt>
                <c:pt idx="76">
                  <c:v>6.7298235036460641</c:v>
                </c:pt>
                <c:pt idx="77">
                  <c:v>6.7859055478834351</c:v>
                </c:pt>
                <c:pt idx="78">
                  <c:v>6.8419912593004302</c:v>
                </c:pt>
                <c:pt idx="79">
                  <c:v>6.8980726007366506</c:v>
                </c:pt>
                <c:pt idx="80">
                  <c:v>6.9541494640710138</c:v>
                </c:pt>
                <c:pt idx="81">
                  <c:v>7.0102303134478943</c:v>
                </c:pt>
                <c:pt idx="82">
                  <c:v>7.0663169494155094</c:v>
                </c:pt>
                <c:pt idx="83">
                  <c:v>7.1223958420622555</c:v>
                </c:pt>
                <c:pt idx="84">
                  <c:v>7.1784778913052909</c:v>
                </c:pt>
                <c:pt idx="85">
                  <c:v>7.2345587166545222</c:v>
                </c:pt>
                <c:pt idx="86">
                  <c:v>7.2906427796912174</c:v>
                </c:pt>
                <c:pt idx="87">
                  <c:v>7.3467268767680336</c:v>
                </c:pt>
                <c:pt idx="88">
                  <c:v>7.4028082327210099</c:v>
                </c:pt>
                <c:pt idx="89">
                  <c:v>7.4588845209022887</c:v>
                </c:pt>
                <c:pt idx="90">
                  <c:v>7.5149718596699469</c:v>
                </c:pt>
                <c:pt idx="91">
                  <c:v>7.5710514416018233</c:v>
                </c:pt>
                <c:pt idx="92">
                  <c:v>7.6271316702714342</c:v>
                </c:pt>
                <c:pt idx="93">
                  <c:v>7.6832126292731013</c:v>
                </c:pt>
                <c:pt idx="94">
                  <c:v>7.7392949568329152</c:v>
                </c:pt>
                <c:pt idx="95">
                  <c:v>7.7953798658330822</c:v>
                </c:pt>
                <c:pt idx="96">
                  <c:v>7.8514593526574412</c:v>
                </c:pt>
                <c:pt idx="97">
                  <c:v>7.9075453694205962</c:v>
                </c:pt>
                <c:pt idx="98">
                  <c:v>7.9636207831058936</c:v>
                </c:pt>
                <c:pt idx="99">
                  <c:v>8.0197089187810935</c:v>
                </c:pt>
                <c:pt idx="100">
                  <c:v>8.075793394290411</c:v>
                </c:pt>
              </c:numCache>
            </c:numRef>
          </c:xVal>
          <c:yVal>
            <c:numRef>
              <c:f>'Jonswap data'!$J$3:$J$103</c:f>
              <c:numCache>
                <c:formatCode>General</c:formatCode>
                <c:ptCount val="101"/>
                <c:pt idx="0">
                  <c:v>2.9149900000000003E-2</c:v>
                </c:pt>
                <c:pt idx="1">
                  <c:v>3.8917599999999997E-2</c:v>
                </c:pt>
                <c:pt idx="2">
                  <c:v>5.0167500000000004E-2</c:v>
                </c:pt>
                <c:pt idx="3">
                  <c:v>6.2718300000000005E-2</c:v>
                </c:pt>
                <c:pt idx="4">
                  <c:v>7.6333399999999996E-2</c:v>
                </c:pt>
                <c:pt idx="5">
                  <c:v>9.0741799999999997E-2</c:v>
                </c:pt>
                <c:pt idx="6">
                  <c:v>0.105659</c:v>
                </c:pt>
                <c:pt idx="7">
                  <c:v>0.120806</c:v>
                </c:pt>
                <c:pt idx="8">
                  <c:v>0.13592499999999999</c:v>
                </c:pt>
                <c:pt idx="9">
                  <c:v>0.15079600000000001</c:v>
                </c:pt>
                <c:pt idx="10">
                  <c:v>0.16524800000000001</c:v>
                </c:pt>
                <c:pt idx="11">
                  <c:v>0.179176</c:v>
                </c:pt>
                <c:pt idx="12">
                  <c:v>0.192555</c:v>
                </c:pt>
                <c:pt idx="13">
                  <c:v>0.20545199999999997</c:v>
                </c:pt>
                <c:pt idx="14">
                  <c:v>0.21803399999999998</c:v>
                </c:pt>
                <c:pt idx="15">
                  <c:v>0.23057199999999997</c:v>
                </c:pt>
                <c:pt idx="16">
                  <c:v>0.24341599999999999</c:v>
                </c:pt>
                <c:pt idx="17">
                  <c:v>0.25696000000000002</c:v>
                </c:pt>
                <c:pt idx="18">
                  <c:v>0.27156400000000003</c:v>
                </c:pt>
                <c:pt idx="19">
                  <c:v>0.28745799999999999</c:v>
                </c:pt>
                <c:pt idx="20">
                  <c:v>0.304614</c:v>
                </c:pt>
                <c:pt idx="21">
                  <c:v>0.32261899999999999</c:v>
                </c:pt>
                <c:pt idx="22">
                  <c:v>0.34058299999999997</c:v>
                </c:pt>
                <c:pt idx="23">
                  <c:v>0.357151</c:v>
                </c:pt>
                <c:pt idx="24">
                  <c:v>0.37066199999999999</c:v>
                </c:pt>
                <c:pt idx="25">
                  <c:v>0.37948399999999999</c:v>
                </c:pt>
                <c:pt idx="26">
                  <c:v>0.382442</c:v>
                </c:pt>
                <c:pt idx="27">
                  <c:v>0.38032100000000002</c:v>
                </c:pt>
                <c:pt idx="28">
                  <c:v>0.37437400000000004</c:v>
                </c:pt>
                <c:pt idx="29">
                  <c:v>0.36519600000000002</c:v>
                </c:pt>
                <c:pt idx="30">
                  <c:v>0.35359400000000002</c:v>
                </c:pt>
                <c:pt idx="31">
                  <c:v>0.34046300000000002</c:v>
                </c:pt>
                <c:pt idx="32">
                  <c:v>0.32666400000000001</c:v>
                </c:pt>
                <c:pt idx="33">
                  <c:v>0.31292500000000001</c:v>
                </c:pt>
                <c:pt idx="34">
                  <c:v>0.29979800000000001</c:v>
                </c:pt>
                <c:pt idx="35">
                  <c:v>0.28764699999999999</c:v>
                </c:pt>
                <c:pt idx="36">
                  <c:v>0.27666200000000002</c:v>
                </c:pt>
                <c:pt idx="37">
                  <c:v>0.26689499999999999</c:v>
                </c:pt>
                <c:pt idx="38">
                  <c:v>0.25829400000000002</c:v>
                </c:pt>
                <c:pt idx="39">
                  <c:v>0.250747</c:v>
                </c:pt>
                <c:pt idx="40">
                  <c:v>0.24410199999999999</c:v>
                </c:pt>
                <c:pt idx="41">
                  <c:v>0.238201</c:v>
                </c:pt>
                <c:pt idx="42">
                  <c:v>0.23289000000000001</c:v>
                </c:pt>
                <c:pt idx="43">
                  <c:v>0.22803200000000001</c:v>
                </c:pt>
                <c:pt idx="44">
                  <c:v>0.22351300000000002</c:v>
                </c:pt>
                <c:pt idx="45">
                  <c:v>0.21924100000000002</c:v>
                </c:pt>
                <c:pt idx="46">
                  <c:v>0.21514799999999998</c:v>
                </c:pt>
                <c:pt idx="47">
                  <c:v>0.21118500000000001</c:v>
                </c:pt>
                <c:pt idx="48">
                  <c:v>0.207318</c:v>
                </c:pt>
                <c:pt idx="49">
                  <c:v>0.20352500000000001</c:v>
                </c:pt>
                <c:pt idx="50">
                  <c:v>0.19979300000000003</c:v>
                </c:pt>
                <c:pt idx="51">
                  <c:v>0.19611600000000001</c:v>
                </c:pt>
                <c:pt idx="52">
                  <c:v>0.19248999999999999</c:v>
                </c:pt>
                <c:pt idx="53">
                  <c:v>0.188916</c:v>
                </c:pt>
                <c:pt idx="54">
                  <c:v>0.185393</c:v>
                </c:pt>
                <c:pt idx="55">
                  <c:v>0.181922</c:v>
                </c:pt>
                <c:pt idx="56">
                  <c:v>0.178506</c:v>
                </c:pt>
                <c:pt idx="57">
                  <c:v>0.17514500000000002</c:v>
                </c:pt>
                <c:pt idx="58">
                  <c:v>0.17184100000000002</c:v>
                </c:pt>
                <c:pt idx="59">
                  <c:v>0.168596</c:v>
                </c:pt>
                <c:pt idx="60">
                  <c:v>0.165408</c:v>
                </c:pt>
                <c:pt idx="61">
                  <c:v>0.16228000000000001</c:v>
                </c:pt>
                <c:pt idx="62">
                  <c:v>0.15921100000000002</c:v>
                </c:pt>
                <c:pt idx="63">
                  <c:v>0.15620199999999998</c:v>
                </c:pt>
                <c:pt idx="64">
                  <c:v>0.153253</c:v>
                </c:pt>
                <c:pt idx="65">
                  <c:v>0.150363</c:v>
                </c:pt>
                <c:pt idx="66">
                  <c:v>0.147532</c:v>
                </c:pt>
                <c:pt idx="67">
                  <c:v>0.14476</c:v>
                </c:pt>
                <c:pt idx="68">
                  <c:v>0.142045</c:v>
                </c:pt>
                <c:pt idx="69">
                  <c:v>0.13938900000000001</c:v>
                </c:pt>
                <c:pt idx="70">
                  <c:v>0.13678799999999999</c:v>
                </c:pt>
                <c:pt idx="71">
                  <c:v>0.134244</c:v>
                </c:pt>
                <c:pt idx="72">
                  <c:v>0.13175500000000001</c:v>
                </c:pt>
                <c:pt idx="73">
                  <c:v>0.12931999999999999</c:v>
                </c:pt>
                <c:pt idx="74">
                  <c:v>0.126938</c:v>
                </c:pt>
                <c:pt idx="75">
                  <c:v>0.124609</c:v>
                </c:pt>
                <c:pt idx="76">
                  <c:v>0.122331</c:v>
                </c:pt>
                <c:pt idx="77">
                  <c:v>0.120103</c:v>
                </c:pt>
                <c:pt idx="78">
                  <c:v>0.117925</c:v>
                </c:pt>
                <c:pt idx="79">
                  <c:v>0.11579500000000001</c:v>
                </c:pt>
                <c:pt idx="80">
                  <c:v>0.11371300000000001</c:v>
                </c:pt>
                <c:pt idx="81">
                  <c:v>0.111677</c:v>
                </c:pt>
                <c:pt idx="82">
                  <c:v>0.10968600000000001</c:v>
                </c:pt>
                <c:pt idx="83">
                  <c:v>0.10774</c:v>
                </c:pt>
                <c:pt idx="84">
                  <c:v>0.10583700000000001</c:v>
                </c:pt>
                <c:pt idx="85">
                  <c:v>0.103976</c:v>
                </c:pt>
                <c:pt idx="86">
                  <c:v>0.10215700000000001</c:v>
                </c:pt>
                <c:pt idx="87">
                  <c:v>0.100378</c:v>
                </c:pt>
                <c:pt idx="88">
                  <c:v>9.8638200000000009E-2</c:v>
                </c:pt>
                <c:pt idx="89">
                  <c:v>9.6937399999999993E-2</c:v>
                </c:pt>
                <c:pt idx="90">
                  <c:v>9.52741E-2</c:v>
                </c:pt>
                <c:pt idx="91">
                  <c:v>9.3647599999999998E-2</c:v>
                </c:pt>
                <c:pt idx="92">
                  <c:v>9.2056799999999994E-2</c:v>
                </c:pt>
                <c:pt idx="93">
                  <c:v>9.0500999999999998E-2</c:v>
                </c:pt>
                <c:pt idx="94">
                  <c:v>8.8979300000000011E-2</c:v>
                </c:pt>
                <c:pt idx="95">
                  <c:v>8.7490899999999996E-2</c:v>
                </c:pt>
                <c:pt idx="96">
                  <c:v>8.6034900000000011E-2</c:v>
                </c:pt>
                <c:pt idx="97">
                  <c:v>8.4610599999999994E-2</c:v>
                </c:pt>
                <c:pt idx="98">
                  <c:v>8.3217100000000002E-2</c:v>
                </c:pt>
                <c:pt idx="99">
                  <c:v>8.1853700000000001E-2</c:v>
                </c:pt>
                <c:pt idx="100">
                  <c:v>8.0519599999999997E-2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22480"/>
        <c:axId val="121823024"/>
      </c:scatterChart>
      <c:valAx>
        <c:axId val="121822480"/>
        <c:scaling>
          <c:orientation val="minMax"/>
          <c:max val="8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sz="2000" b="0"/>
                  <a:t>Wave frequency (rad/s)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21823024"/>
        <c:crosses val="autoZero"/>
        <c:crossBetween val="midCat"/>
      </c:valAx>
      <c:valAx>
        <c:axId val="12182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sz="2000" b="0"/>
                  <a:t>A (cm)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21822480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0.54302</cdr:x>
      <cdr:y>0.92622</cdr:y>
    </cdr:from>
    <cdr:to>
      <cdr:x>0.64857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04522" y="5822674"/>
          <a:ext cx="914400" cy="46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0.54302</cdr:x>
      <cdr:y>0.92622</cdr:y>
    </cdr:from>
    <cdr:to>
      <cdr:x>0.64857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04522" y="5822674"/>
          <a:ext cx="914400" cy="46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nathan/Work/SPH_GID/Moulin/Moulin_results_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ulin_experimental_data"/>
      <sheetName val="Molin exp"/>
      <sheetName val="Monochromatic data"/>
      <sheetName val="Monochromatic"/>
      <sheetName val="Jonswap data"/>
      <sheetName val="Jonswap 50"/>
      <sheetName val="Jonswap 100"/>
      <sheetName val="RAOS"/>
      <sheetName val="Raos Case 1"/>
      <sheetName val="RAOS 2"/>
      <sheetName val="Raos Case 2"/>
    </sheetNames>
    <sheetDataSet>
      <sheetData sheetId="0"/>
      <sheetData sheetId="2"/>
      <sheetData sheetId="4">
        <row r="1">
          <cell r="D1" t="str">
            <v>A(cm)</v>
          </cell>
        </row>
        <row r="2">
          <cell r="A2">
            <v>2.4927834429706159</v>
          </cell>
          <cell r="D2">
            <v>4.7394400000000003E-2</v>
          </cell>
          <cell r="I2">
            <v>2.4676037133452411</v>
          </cell>
          <cell r="L2">
            <v>2.9149900000000003E-2</v>
          </cell>
        </row>
        <row r="3">
          <cell r="A3">
            <v>2.6060927212312048</v>
          </cell>
          <cell r="D3">
            <v>7.9471200000000006E-2</v>
          </cell>
          <cell r="I3">
            <v>2.5236817865596062</v>
          </cell>
          <cell r="L3">
            <v>3.8917599999999997E-2</v>
          </cell>
        </row>
        <row r="4">
          <cell r="A4">
            <v>2.7193932539480836</v>
          </cell>
          <cell r="D4">
            <v>0.11841600000000001</v>
          </cell>
          <cell r="I4">
            <v>2.5797702816516881</v>
          </cell>
          <cell r="L4">
            <v>5.0167500000000004E-2</v>
          </cell>
        </row>
        <row r="5">
          <cell r="A5">
            <v>2.8327007953597851</v>
          </cell>
          <cell r="D5">
            <v>0.16115299999999999</v>
          </cell>
          <cell r="I5">
            <v>2.6358517737587097</v>
          </cell>
          <cell r="L5">
            <v>6.2718300000000005E-2</v>
          </cell>
        </row>
        <row r="6">
          <cell r="A6">
            <v>2.9460210464230023</v>
          </cell>
          <cell r="D6">
            <v>0.204483</v>
          </cell>
          <cell r="I6">
            <v>2.6919322847458469</v>
          </cell>
          <cell r="L6">
            <v>7.6333399999999996E-2</v>
          </cell>
        </row>
        <row r="7">
          <cell r="A7">
            <v>3.0593273413800826</v>
          </cell>
          <cell r="D7">
            <v>0.245892</v>
          </cell>
          <cell r="I7">
            <v>2.748009056476016</v>
          </cell>
          <cell r="L7">
            <v>9.0741799999999997E-2</v>
          </cell>
        </row>
        <row r="8">
          <cell r="A8">
            <v>3.1726369057121868</v>
          </cell>
          <cell r="D8">
            <v>0.28424700000000003</v>
          </cell>
          <cell r="I8">
            <v>2.8040921253791575</v>
          </cell>
          <cell r="L8">
            <v>0.105659</v>
          </cell>
        </row>
        <row r="9">
          <cell r="A9">
            <v>3.2859441814823112</v>
          </cell>
          <cell r="D9">
            <v>0.32044099999999998</v>
          </cell>
          <cell r="I9">
            <v>2.8601795842913655</v>
          </cell>
          <cell r="L9">
            <v>0.120806</v>
          </cell>
        </row>
        <row r="10">
          <cell r="A10">
            <v>3.3992562795821177</v>
          </cell>
          <cell r="D10">
            <v>0.357628</v>
          </cell>
          <cell r="I10">
            <v>2.9162537280252798</v>
          </cell>
          <cell r="L10">
            <v>0.13592499999999999</v>
          </cell>
        </row>
        <row r="11">
          <cell r="A11">
            <v>3.5125534203085826</v>
          </cell>
          <cell r="D11">
            <v>0.40007599999999999</v>
          </cell>
          <cell r="I11">
            <v>2.9723331427744992</v>
          </cell>
          <cell r="L11">
            <v>0.15079600000000001</v>
          </cell>
        </row>
        <row r="12">
          <cell r="A12">
            <v>3.6258629029012894</v>
          </cell>
          <cell r="D12">
            <v>0.44962200000000002</v>
          </cell>
          <cell r="I12">
            <v>3.0284205766407295</v>
          </cell>
          <cell r="L12">
            <v>0.16524800000000001</v>
          </cell>
        </row>
        <row r="13">
          <cell r="A13">
            <v>3.7391677470911682</v>
          </cell>
          <cell r="D13">
            <v>0.50032799999999999</v>
          </cell>
          <cell r="I13">
            <v>3.0844985847854152</v>
          </cell>
          <cell r="L13">
            <v>0.179176</v>
          </cell>
        </row>
        <row r="14">
          <cell r="A14">
            <v>3.8524696080073495</v>
          </cell>
          <cell r="D14">
            <v>0.53639100000000006</v>
          </cell>
          <cell r="I14">
            <v>3.1405876655368212</v>
          </cell>
          <cell r="L14">
            <v>0.192555</v>
          </cell>
        </row>
        <row r="15">
          <cell r="A15">
            <v>3.9657811135036996</v>
          </cell>
          <cell r="D15">
            <v>0.54203500000000004</v>
          </cell>
          <cell r="I15">
            <v>3.1966713000903497</v>
          </cell>
          <cell r="L15">
            <v>0.20545199999999997</v>
          </cell>
        </row>
        <row r="16">
          <cell r="A16">
            <v>4.0790898809221252</v>
          </cell>
          <cell r="D16">
            <v>0.52294099999999999</v>
          </cell>
          <cell r="I16">
            <v>3.2527555753783481</v>
          </cell>
          <cell r="L16">
            <v>0.21803399999999998</v>
          </cell>
        </row>
        <row r="17">
          <cell r="A17">
            <v>4.1923956650583412</v>
          </cell>
          <cell r="D17">
            <v>0.48864199999999997</v>
          </cell>
          <cell r="I17">
            <v>3.3088378633950981</v>
          </cell>
          <cell r="L17">
            <v>0.23057199999999997</v>
          </cell>
        </row>
        <row r="18">
          <cell r="A18">
            <v>4.3057044324762286</v>
          </cell>
          <cell r="D18">
            <v>0.44912600000000003</v>
          </cell>
          <cell r="I18">
            <v>3.3649045436276417</v>
          </cell>
          <cell r="L18">
            <v>0.24341599999999999</v>
          </cell>
        </row>
        <row r="19">
          <cell r="A19">
            <v>4.4190212098179034</v>
          </cell>
          <cell r="D19">
            <v>0.41226099999999999</v>
          </cell>
          <cell r="I19">
            <v>3.421003080162027</v>
          </cell>
          <cell r="L19">
            <v>0.25696000000000002</v>
          </cell>
        </row>
        <row r="20">
          <cell r="A20">
            <v>4.5323417061094897</v>
          </cell>
          <cell r="D20">
            <v>0.38178899999999999</v>
          </cell>
          <cell r="I20">
            <v>3.4770785804217899</v>
          </cell>
          <cell r="L20">
            <v>0.27156400000000003</v>
          </cell>
        </row>
        <row r="21">
          <cell r="A21">
            <v>4.6456427087664869</v>
          </cell>
          <cell r="D21">
            <v>0.358072</v>
          </cell>
          <cell r="I21">
            <v>3.5331545011834486</v>
          </cell>
          <cell r="L21">
            <v>0.28745799999999999</v>
          </cell>
        </row>
        <row r="22">
          <cell r="A22">
            <v>4.7589433436438862</v>
          </cell>
          <cell r="D22">
            <v>0.33972400000000003</v>
          </cell>
          <cell r="I22">
            <v>3.589243046327796</v>
          </cell>
          <cell r="L22">
            <v>0.304614</v>
          </cell>
        </row>
        <row r="23">
          <cell r="A23">
            <v>4.8722726059489032</v>
          </cell>
          <cell r="D23">
            <v>0.32494400000000001</v>
          </cell>
          <cell r="I23">
            <v>3.6453213898456087</v>
          </cell>
          <cell r="L23">
            <v>0.32261899999999999</v>
          </cell>
        </row>
        <row r="24">
          <cell r="A24">
            <v>4.9855471063411194</v>
          </cell>
          <cell r="D24">
            <v>0.31223800000000002</v>
          </cell>
          <cell r="I24">
            <v>3.7014128383217688</v>
          </cell>
          <cell r="L24">
            <v>0.34058299999999997</v>
          </cell>
        </row>
        <row r="25">
          <cell r="A25">
            <v>5.0988706267129658</v>
          </cell>
          <cell r="D25">
            <v>0.30063499999999999</v>
          </cell>
          <cell r="I25">
            <v>3.7574814357183954</v>
          </cell>
          <cell r="L25">
            <v>0.357151</v>
          </cell>
        </row>
        <row r="26">
          <cell r="A26">
            <v>5.2121854424624097</v>
          </cell>
          <cell r="D26">
            <v>0.28961999999999999</v>
          </cell>
          <cell r="I26">
            <v>3.8135612058701409</v>
          </cell>
          <cell r="L26">
            <v>0.37066199999999999</v>
          </cell>
        </row>
        <row r="27">
          <cell r="A27">
            <v>5.3255005442984045</v>
          </cell>
          <cell r="D27">
            <v>0.27897299999999997</v>
          </cell>
          <cell r="I27">
            <v>3.8696474784164576</v>
          </cell>
          <cell r="L27">
            <v>0.37948399999999999</v>
          </cell>
        </row>
        <row r="28">
          <cell r="A28">
            <v>5.4388100473313878</v>
          </cell>
          <cell r="D28">
            <v>0.26862999999999998</v>
          </cell>
          <cell r="I28">
            <v>3.9257394875255924</v>
          </cell>
          <cell r="L28">
            <v>0.382442</v>
          </cell>
        </row>
        <row r="29">
          <cell r="A29">
            <v>5.5520865502435193</v>
          </cell>
          <cell r="D29">
            <v>0.25858600000000004</v>
          </cell>
          <cell r="I29">
            <v>3.9818154383033808</v>
          </cell>
          <cell r="L29">
            <v>0.38032100000000002</v>
          </cell>
        </row>
        <row r="30">
          <cell r="A30">
            <v>5.6654271326368626</v>
          </cell>
          <cell r="D30">
            <v>0.24885699999999999</v>
          </cell>
          <cell r="I30">
            <v>4.0379070770088275</v>
          </cell>
          <cell r="L30">
            <v>0.37437400000000004</v>
          </cell>
        </row>
        <row r="31">
          <cell r="A31">
            <v>5.7787044120110238</v>
          </cell>
          <cell r="D31">
            <v>0.239457</v>
          </cell>
          <cell r="I31">
            <v>4.0939737722217355</v>
          </cell>
          <cell r="L31">
            <v>0.36519600000000002</v>
          </cell>
        </row>
        <row r="32">
          <cell r="A32">
            <v>5.8920144667331709</v>
          </cell>
          <cell r="D32">
            <v>0.23039699999999999</v>
          </cell>
          <cell r="I32">
            <v>4.1500563455611532</v>
          </cell>
          <cell r="L32">
            <v>0.35359400000000002</v>
          </cell>
        </row>
        <row r="33">
          <cell r="A33">
            <v>6.005319188335311</v>
          </cell>
          <cell r="D33">
            <v>0.22168199999999999</v>
          </cell>
          <cell r="I33">
            <v>4.2061475737741656</v>
          </cell>
          <cell r="L33">
            <v>0.34046300000000002</v>
          </cell>
        </row>
        <row r="34">
          <cell r="A34">
            <v>6.1186546827601651</v>
          </cell>
          <cell r="D34">
            <v>0.213313</v>
          </cell>
          <cell r="I34">
            <v>4.2622139436557678</v>
          </cell>
          <cell r="L34">
            <v>0.32666400000000001</v>
          </cell>
        </row>
        <row r="35">
          <cell r="A35">
            <v>6.2319586074265407</v>
          </cell>
          <cell r="D35">
            <v>0.20528600000000002</v>
          </cell>
          <cell r="I35">
            <v>4.3183107381939552</v>
          </cell>
          <cell r="L35">
            <v>0.31292500000000001</v>
          </cell>
        </row>
        <row r="36">
          <cell r="A36">
            <v>6.3452609954985482</v>
          </cell>
          <cell r="D36">
            <v>0.19759500000000002</v>
          </cell>
          <cell r="I36">
            <v>4.3743805920379195</v>
          </cell>
          <cell r="L36">
            <v>0.29979800000000001</v>
          </cell>
        </row>
        <row r="37">
          <cell r="A37">
            <v>6.4585677134379953</v>
          </cell>
          <cell r="D37">
            <v>0.19023300000000001</v>
          </cell>
          <cell r="I37">
            <v>4.4304568582123469</v>
          </cell>
          <cell r="L37">
            <v>0.28764699999999999</v>
          </cell>
        </row>
        <row r="38">
          <cell r="A38">
            <v>6.5718814891149151</v>
          </cell>
          <cell r="D38">
            <v>0.18318900000000002</v>
          </cell>
          <cell r="I38">
            <v>4.4865474006066526</v>
          </cell>
          <cell r="L38">
            <v>0.27666200000000002</v>
          </cell>
        </row>
        <row r="39">
          <cell r="A39">
            <v>6.6851855711282404</v>
          </cell>
          <cell r="D39">
            <v>0.176454</v>
          </cell>
          <cell r="I39">
            <v>4.5426308649610938</v>
          </cell>
          <cell r="L39">
            <v>0.26689499999999999</v>
          </cell>
        </row>
        <row r="40">
          <cell r="A40">
            <v>6.7984978469853843</v>
          </cell>
          <cell r="D40">
            <v>0.170015</v>
          </cell>
          <cell r="I40">
            <v>4.5987201159194511</v>
          </cell>
          <cell r="L40">
            <v>0.25829400000000002</v>
          </cell>
        </row>
        <row r="41">
          <cell r="A41">
            <v>6.911807266236532</v>
          </cell>
          <cell r="D41">
            <v>0.16386199999999998</v>
          </cell>
          <cell r="I41">
            <v>4.6547974983365208</v>
          </cell>
          <cell r="L41">
            <v>0.250747</v>
          </cell>
        </row>
        <row r="42">
          <cell r="A42">
            <v>7.0251146952607719</v>
          </cell>
          <cell r="D42">
            <v>0.15798100000000001</v>
          </cell>
          <cell r="I42">
            <v>4.7108814983052314</v>
          </cell>
          <cell r="L42">
            <v>0.24410199999999999</v>
          </cell>
        </row>
        <row r="43">
          <cell r="A43">
            <v>7.1384177188180162</v>
          </cell>
          <cell r="D43">
            <v>0.152363</v>
          </cell>
          <cell r="I43">
            <v>4.7669587405673344</v>
          </cell>
          <cell r="L43">
            <v>0.238201</v>
          </cell>
        </row>
        <row r="44">
          <cell r="A44">
            <v>7.2517258058025789</v>
          </cell>
          <cell r="D44">
            <v>0.14699500000000001</v>
          </cell>
          <cell r="I44">
            <v>4.8230539533441714</v>
          </cell>
          <cell r="L44">
            <v>0.23289000000000001</v>
          </cell>
        </row>
        <row r="45">
          <cell r="A45">
            <v>7.3650353496965053</v>
          </cell>
          <cell r="D45">
            <v>0.14186400000000002</v>
          </cell>
          <cell r="I45">
            <v>4.8791207336555331</v>
          </cell>
          <cell r="L45">
            <v>0.22803200000000001</v>
          </cell>
        </row>
        <row r="46">
          <cell r="A46">
            <v>7.4783443950129804</v>
          </cell>
          <cell r="D46">
            <v>0.136962</v>
          </cell>
          <cell r="I46">
            <v>4.9351880446609062</v>
          </cell>
          <cell r="L46">
            <v>0.22351300000000002</v>
          </cell>
        </row>
        <row r="47">
          <cell r="A47">
            <v>7.5916520958039762</v>
          </cell>
          <cell r="D47">
            <v>0.132275</v>
          </cell>
          <cell r="I47">
            <v>4.9912897747746614</v>
          </cell>
          <cell r="L47">
            <v>0.21924100000000002</v>
          </cell>
        </row>
        <row r="48">
          <cell r="A48">
            <v>7.7049581128738609</v>
          </cell>
          <cell r="D48">
            <v>0.12779499999999999</v>
          </cell>
          <cell r="I48">
            <v>5.0473838462610345</v>
          </cell>
          <cell r="L48">
            <v>0.21514799999999998</v>
          </cell>
        </row>
        <row r="49">
          <cell r="A49">
            <v>7.8182716780848303</v>
          </cell>
          <cell r="D49">
            <v>0.12351000000000001</v>
          </cell>
          <cell r="I49">
            <v>5.1034677110851439</v>
          </cell>
          <cell r="L49">
            <v>0.21118500000000001</v>
          </cell>
        </row>
        <row r="50">
          <cell r="A50">
            <v>7.9315822518308323</v>
          </cell>
          <cell r="D50">
            <v>0.11941199999999999</v>
          </cell>
          <cell r="I50">
            <v>5.1595405633033762</v>
          </cell>
          <cell r="L50">
            <v>0.207318</v>
          </cell>
        </row>
        <row r="51">
          <cell r="A51">
            <v>8.0448867976835121</v>
          </cell>
          <cell r="D51">
            <v>0.11549100000000001</v>
          </cell>
          <cell r="I51">
            <v>5.215603439208083</v>
          </cell>
          <cell r="L51">
            <v>0.20352500000000001</v>
          </cell>
        </row>
        <row r="52">
          <cell r="A52">
            <v>8.1581903545580072</v>
          </cell>
          <cell r="D52">
            <v>0.111739</v>
          </cell>
          <cell r="I52">
            <v>5.2717035475174194</v>
          </cell>
          <cell r="L52">
            <v>0.19979300000000003</v>
          </cell>
        </row>
        <row r="53">
          <cell r="I53">
            <v>5.3277583943252411</v>
          </cell>
          <cell r="L53">
            <v>0.19611600000000001</v>
          </cell>
        </row>
        <row r="54">
          <cell r="I54">
            <v>5.3838645694916938</v>
          </cell>
          <cell r="L54">
            <v>0.19248999999999999</v>
          </cell>
        </row>
        <row r="55">
          <cell r="I55">
            <v>5.4399401798941875</v>
          </cell>
          <cell r="L55">
            <v>0.188916</v>
          </cell>
        </row>
        <row r="56">
          <cell r="I56">
            <v>5.4960421503993864</v>
          </cell>
          <cell r="L56">
            <v>0.185393</v>
          </cell>
        </row>
        <row r="57">
          <cell r="I57">
            <v>5.5520865502435193</v>
          </cell>
          <cell r="L57">
            <v>0.181922</v>
          </cell>
        </row>
        <row r="58">
          <cell r="I58">
            <v>5.6081842507583151</v>
          </cell>
          <cell r="L58">
            <v>0.178506</v>
          </cell>
        </row>
        <row r="59">
          <cell r="I59">
            <v>5.6642524427592802</v>
          </cell>
          <cell r="L59">
            <v>0.17514500000000002</v>
          </cell>
        </row>
        <row r="60">
          <cell r="I60">
            <v>5.7203591685827311</v>
          </cell>
          <cell r="L60">
            <v>0.17184100000000002</v>
          </cell>
        </row>
        <row r="61">
          <cell r="I61">
            <v>5.7764199821459234</v>
          </cell>
          <cell r="L61">
            <v>0.168596</v>
          </cell>
        </row>
        <row r="62">
          <cell r="I62">
            <v>5.8325074560505596</v>
          </cell>
          <cell r="L62">
            <v>0.165408</v>
          </cell>
        </row>
        <row r="63">
          <cell r="I63">
            <v>5.8885908353057479</v>
          </cell>
          <cell r="L63">
            <v>0.16228000000000001</v>
          </cell>
        </row>
        <row r="64">
          <cell r="I64">
            <v>5.9446944076102586</v>
          </cell>
          <cell r="L64">
            <v>0.15921100000000002</v>
          </cell>
        </row>
        <row r="65">
          <cell r="I65">
            <v>6.0007882138364428</v>
          </cell>
          <cell r="L65">
            <v>0.15620199999999998</v>
          </cell>
        </row>
        <row r="66">
          <cell r="I66">
            <v>6.056841153281459</v>
          </cell>
          <cell r="L66">
            <v>0.153253</v>
          </cell>
        </row>
        <row r="67">
          <cell r="I67">
            <v>6.1129399301255889</v>
          </cell>
          <cell r="L67">
            <v>0.150363</v>
          </cell>
        </row>
        <row r="68">
          <cell r="I68">
            <v>6.1689971695708303</v>
          </cell>
          <cell r="L68">
            <v>0.147532</v>
          </cell>
        </row>
        <row r="69">
          <cell r="I69">
            <v>6.2251050768129215</v>
          </cell>
          <cell r="L69">
            <v>0.14476</v>
          </cell>
        </row>
        <row r="70">
          <cell r="I70">
            <v>6.2811753310736425</v>
          </cell>
          <cell r="L70">
            <v>0.142045</v>
          </cell>
        </row>
        <row r="71">
          <cell r="I71">
            <v>6.3372483730500759</v>
          </cell>
          <cell r="L71">
            <v>0.13938900000000001</v>
          </cell>
        </row>
        <row r="72">
          <cell r="I72">
            <v>6.3933295893448188</v>
          </cell>
          <cell r="L72">
            <v>0.13678799999999999</v>
          </cell>
        </row>
        <row r="73">
          <cell r="I73">
            <v>6.4494124640274286</v>
          </cell>
          <cell r="L73">
            <v>0.134244</v>
          </cell>
        </row>
        <row r="74">
          <cell r="I74">
            <v>6.5054976793769344</v>
          </cell>
          <cell r="L74">
            <v>0.13175500000000001</v>
          </cell>
        </row>
        <row r="75">
          <cell r="I75">
            <v>6.5615800244572586</v>
          </cell>
          <cell r="L75">
            <v>0.12931999999999999</v>
          </cell>
        </row>
        <row r="76">
          <cell r="I76">
            <v>6.6176617868735352</v>
          </cell>
          <cell r="L76">
            <v>0.126938</v>
          </cell>
        </row>
        <row r="77">
          <cell r="I77">
            <v>6.6737391988345856</v>
          </cell>
          <cell r="L77">
            <v>0.124609</v>
          </cell>
        </row>
        <row r="78">
          <cell r="I78">
            <v>6.7298235036460641</v>
          </cell>
          <cell r="L78">
            <v>0.122331</v>
          </cell>
        </row>
        <row r="79">
          <cell r="I79">
            <v>6.7859055478834351</v>
          </cell>
          <cell r="L79">
            <v>0.120103</v>
          </cell>
        </row>
        <row r="80">
          <cell r="I80">
            <v>6.8419912593004302</v>
          </cell>
          <cell r="L80">
            <v>0.117925</v>
          </cell>
        </row>
        <row r="81">
          <cell r="I81">
            <v>6.8980726007366506</v>
          </cell>
          <cell r="L81">
            <v>0.11579500000000001</v>
          </cell>
        </row>
        <row r="82">
          <cell r="I82">
            <v>6.9541494640710138</v>
          </cell>
          <cell r="L82">
            <v>0.11371300000000001</v>
          </cell>
        </row>
        <row r="83">
          <cell r="I83">
            <v>7.0102303134478943</v>
          </cell>
          <cell r="L83">
            <v>0.111677</v>
          </cell>
        </row>
        <row r="84">
          <cell r="I84">
            <v>7.0663169494155094</v>
          </cell>
          <cell r="L84">
            <v>0.10968600000000001</v>
          </cell>
        </row>
        <row r="85">
          <cell r="I85">
            <v>7.1223958420622555</v>
          </cell>
          <cell r="L85">
            <v>0.10774</v>
          </cell>
        </row>
        <row r="86">
          <cell r="I86">
            <v>7.1784778913052909</v>
          </cell>
          <cell r="L86">
            <v>0.10583700000000001</v>
          </cell>
        </row>
        <row r="87">
          <cell r="I87">
            <v>7.2345587166545222</v>
          </cell>
          <cell r="L87">
            <v>0.103976</v>
          </cell>
        </row>
        <row r="88">
          <cell r="I88">
            <v>7.2906427796912174</v>
          </cell>
          <cell r="L88">
            <v>0.10215700000000001</v>
          </cell>
        </row>
        <row r="89">
          <cell r="I89">
            <v>7.3467268767680336</v>
          </cell>
          <cell r="L89">
            <v>0.100378</v>
          </cell>
        </row>
        <row r="90">
          <cell r="I90">
            <v>7.4028082327210099</v>
          </cell>
          <cell r="L90">
            <v>9.8638200000000009E-2</v>
          </cell>
        </row>
        <row r="91">
          <cell r="I91">
            <v>7.4588845209022887</v>
          </cell>
          <cell r="L91">
            <v>9.6937399999999993E-2</v>
          </cell>
        </row>
        <row r="92">
          <cell r="I92">
            <v>7.5149718596699469</v>
          </cell>
          <cell r="L92">
            <v>9.52741E-2</v>
          </cell>
        </row>
        <row r="93">
          <cell r="I93">
            <v>7.5710514416018233</v>
          </cell>
          <cell r="L93">
            <v>9.3647599999999998E-2</v>
          </cell>
        </row>
        <row r="94">
          <cell r="I94">
            <v>7.6271316702714342</v>
          </cell>
          <cell r="L94">
            <v>9.2056799999999994E-2</v>
          </cell>
        </row>
        <row r="95">
          <cell r="I95">
            <v>7.6832126292731013</v>
          </cell>
          <cell r="L95">
            <v>9.0500999999999998E-2</v>
          </cell>
        </row>
        <row r="96">
          <cell r="I96">
            <v>7.7392949568329152</v>
          </cell>
          <cell r="L96">
            <v>8.8979300000000011E-2</v>
          </cell>
        </row>
        <row r="97">
          <cell r="I97">
            <v>7.7953798658330822</v>
          </cell>
          <cell r="L97">
            <v>8.7490899999999996E-2</v>
          </cell>
        </row>
        <row r="98">
          <cell r="I98">
            <v>7.8514593526574412</v>
          </cell>
          <cell r="L98">
            <v>8.6034900000000011E-2</v>
          </cell>
        </row>
        <row r="99">
          <cell r="I99">
            <v>7.9075453694205962</v>
          </cell>
          <cell r="L99">
            <v>8.4610599999999994E-2</v>
          </cell>
        </row>
        <row r="100">
          <cell r="I100">
            <v>7.9636207831058936</v>
          </cell>
          <cell r="L100">
            <v>8.3217100000000002E-2</v>
          </cell>
        </row>
        <row r="101">
          <cell r="I101">
            <v>8.0197089187810935</v>
          </cell>
          <cell r="L101">
            <v>8.1853700000000001E-2</v>
          </cell>
        </row>
        <row r="102">
          <cell r="I102">
            <v>8.075793394290411</v>
          </cell>
          <cell r="L102">
            <v>8.0519599999999997E-2</v>
          </cell>
        </row>
      </sheetData>
      <sheetData sheetId="7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activeCell="Q11" sqref="Q11"/>
    </sheetView>
  </sheetViews>
  <sheetFormatPr baseColWidth="10" defaultColWidth="9.140625" defaultRowHeight="15" x14ac:dyDescent="0.25"/>
  <sheetData>
    <row r="1" spans="1:10" ht="15.75" x14ac:dyDescent="0.25">
      <c r="A1" s="1" t="s">
        <v>4</v>
      </c>
      <c r="B1" s="1"/>
      <c r="C1" s="1"/>
      <c r="D1" s="1"/>
      <c r="G1" s="1" t="s">
        <v>5</v>
      </c>
      <c r="H1" s="1"/>
      <c r="I1" s="1"/>
      <c r="J1" s="1"/>
    </row>
    <row r="2" spans="1:10" ht="15.75" x14ac:dyDescent="0.25">
      <c r="A2" s="2" t="s">
        <v>0</v>
      </c>
      <c r="B2" s="2" t="s">
        <v>1</v>
      </c>
      <c r="C2" s="2" t="s">
        <v>2</v>
      </c>
      <c r="D2" s="2" t="s">
        <v>3</v>
      </c>
      <c r="G2" s="2" t="s">
        <v>0</v>
      </c>
      <c r="H2" s="2" t="s">
        <v>1</v>
      </c>
      <c r="I2" s="2" t="s">
        <v>2</v>
      </c>
      <c r="J2" s="2" t="s">
        <v>3</v>
      </c>
    </row>
    <row r="3" spans="1:10" x14ac:dyDescent="0.25">
      <c r="A3">
        <f>2*PI()/B3</f>
        <v>2.4927834429706159</v>
      </c>
      <c r="B3">
        <v>2.5205500000000001</v>
      </c>
      <c r="C3">
        <v>4.7394400000000001E-4</v>
      </c>
      <c r="D3">
        <f>C3*100</f>
        <v>4.7394400000000003E-2</v>
      </c>
      <c r="G3">
        <v>2.4676037133452411</v>
      </c>
      <c r="H3">
        <v>2.5462699999999998</v>
      </c>
      <c r="I3">
        <v>2.9149900000000002E-4</v>
      </c>
      <c r="J3">
        <v>2.9149900000000003E-2</v>
      </c>
    </row>
    <row r="4" spans="1:10" x14ac:dyDescent="0.25">
      <c r="A4">
        <f t="shared" ref="A4:A53" si="0">2*PI()/B4</f>
        <v>2.6060927212312048</v>
      </c>
      <c r="B4">
        <v>2.4109600000000002</v>
      </c>
      <c r="C4">
        <v>7.9471200000000004E-4</v>
      </c>
      <c r="D4">
        <f t="shared" ref="D4:D53" si="1">C4*100</f>
        <v>7.9471200000000006E-2</v>
      </c>
      <c r="G4">
        <v>2.5236817865596062</v>
      </c>
      <c r="H4">
        <v>2.48969</v>
      </c>
      <c r="I4">
        <v>3.8917599999999998E-4</v>
      </c>
      <c r="J4">
        <v>3.8917599999999997E-2</v>
      </c>
    </row>
    <row r="5" spans="1:10" x14ac:dyDescent="0.25">
      <c r="A5">
        <f t="shared" si="0"/>
        <v>2.7193932539480836</v>
      </c>
      <c r="B5">
        <v>2.3105099999999998</v>
      </c>
      <c r="C5">
        <v>1.1841600000000001E-3</v>
      </c>
      <c r="D5">
        <f t="shared" si="1"/>
        <v>0.11841600000000001</v>
      </c>
      <c r="G5">
        <v>2.5797702816516881</v>
      </c>
      <c r="H5">
        <v>2.4355600000000002</v>
      </c>
      <c r="I5">
        <v>5.0167500000000004E-4</v>
      </c>
      <c r="J5">
        <v>5.0167500000000004E-2</v>
      </c>
    </row>
    <row r="6" spans="1:10" x14ac:dyDescent="0.25">
      <c r="A6">
        <f t="shared" si="0"/>
        <v>2.8327007953597851</v>
      </c>
      <c r="B6">
        <v>2.2180900000000001</v>
      </c>
      <c r="C6">
        <v>1.6115299999999999E-3</v>
      </c>
      <c r="D6">
        <f t="shared" si="1"/>
        <v>0.16115299999999999</v>
      </c>
      <c r="G6">
        <v>2.6358517737587097</v>
      </c>
      <c r="H6">
        <v>2.38374</v>
      </c>
      <c r="I6">
        <v>6.2718300000000002E-4</v>
      </c>
      <c r="J6">
        <v>6.2718300000000005E-2</v>
      </c>
    </row>
    <row r="7" spans="1:10" x14ac:dyDescent="0.25">
      <c r="A7">
        <f t="shared" si="0"/>
        <v>2.9460210464230023</v>
      </c>
      <c r="B7">
        <v>2.1327699999999998</v>
      </c>
      <c r="C7">
        <v>2.0448300000000001E-3</v>
      </c>
      <c r="D7">
        <f t="shared" si="1"/>
        <v>0.204483</v>
      </c>
      <c r="G7">
        <v>2.6919322847458469</v>
      </c>
      <c r="H7">
        <v>2.3340800000000002</v>
      </c>
      <c r="I7">
        <v>7.6333399999999995E-4</v>
      </c>
      <c r="J7">
        <v>7.6333399999999996E-2</v>
      </c>
    </row>
    <row r="8" spans="1:10" x14ac:dyDescent="0.25">
      <c r="A8">
        <f t="shared" si="0"/>
        <v>3.0593273413800826</v>
      </c>
      <c r="B8">
        <v>2.0537800000000002</v>
      </c>
      <c r="C8">
        <v>2.4589199999999999E-3</v>
      </c>
      <c r="D8">
        <f t="shared" si="1"/>
        <v>0.245892</v>
      </c>
      <c r="G8">
        <v>2.748009056476016</v>
      </c>
      <c r="H8">
        <v>2.2864499999999999</v>
      </c>
      <c r="I8">
        <v>9.07418E-4</v>
      </c>
      <c r="J8">
        <v>9.0741799999999997E-2</v>
      </c>
    </row>
    <row r="9" spans="1:10" x14ac:dyDescent="0.25">
      <c r="A9">
        <f t="shared" si="0"/>
        <v>3.1726369057121868</v>
      </c>
      <c r="B9">
        <v>1.9804299999999999</v>
      </c>
      <c r="C9">
        <v>2.8424700000000002E-3</v>
      </c>
      <c r="D9">
        <f t="shared" si="1"/>
        <v>0.28424700000000003</v>
      </c>
      <c r="G9">
        <v>2.8040921253791575</v>
      </c>
      <c r="H9">
        <v>2.24072</v>
      </c>
      <c r="I9">
        <v>1.05659E-3</v>
      </c>
      <c r="J9">
        <v>0.105659</v>
      </c>
    </row>
    <row r="10" spans="1:10" x14ac:dyDescent="0.25">
      <c r="A10">
        <f t="shared" si="0"/>
        <v>3.2859441814823112</v>
      </c>
      <c r="B10">
        <v>1.91214</v>
      </c>
      <c r="C10">
        <v>3.20441E-3</v>
      </c>
      <c r="D10">
        <f t="shared" si="1"/>
        <v>0.32044099999999998</v>
      </c>
      <c r="G10">
        <v>2.8601795842913655</v>
      </c>
      <c r="H10">
        <v>2.19678</v>
      </c>
      <c r="I10">
        <v>1.2080599999999999E-3</v>
      </c>
      <c r="J10">
        <v>0.120806</v>
      </c>
    </row>
    <row r="11" spans="1:10" x14ac:dyDescent="0.25">
      <c r="A11">
        <f t="shared" si="0"/>
        <v>3.3992562795821177</v>
      </c>
      <c r="B11">
        <v>1.8484</v>
      </c>
      <c r="C11">
        <v>3.5762799999999998E-3</v>
      </c>
      <c r="D11">
        <f t="shared" si="1"/>
        <v>0.357628</v>
      </c>
      <c r="G11">
        <v>2.9162537280252798</v>
      </c>
      <c r="H11">
        <v>2.1545399999999999</v>
      </c>
      <c r="I11">
        <v>1.35925E-3</v>
      </c>
      <c r="J11">
        <v>0.13592499999999999</v>
      </c>
    </row>
    <row r="12" spans="1:10" x14ac:dyDescent="0.25">
      <c r="A12">
        <f t="shared" si="0"/>
        <v>3.5125534203085826</v>
      </c>
      <c r="B12">
        <v>1.78878</v>
      </c>
      <c r="C12">
        <v>4.0007599999999999E-3</v>
      </c>
      <c r="D12">
        <f t="shared" si="1"/>
        <v>0.40007599999999999</v>
      </c>
      <c r="G12">
        <v>2.9723331427744992</v>
      </c>
      <c r="H12">
        <v>2.11389</v>
      </c>
      <c r="I12">
        <v>1.50796E-3</v>
      </c>
      <c r="J12">
        <v>0.15079600000000001</v>
      </c>
    </row>
    <row r="13" spans="1:10" x14ac:dyDescent="0.25">
      <c r="A13">
        <f t="shared" si="0"/>
        <v>3.6258629029012894</v>
      </c>
      <c r="B13">
        <v>1.73288</v>
      </c>
      <c r="C13">
        <v>4.4962200000000004E-3</v>
      </c>
      <c r="D13">
        <f t="shared" si="1"/>
        <v>0.44962200000000002</v>
      </c>
      <c r="G13">
        <v>3.0284205766407295</v>
      </c>
      <c r="H13">
        <v>2.0747399999999998</v>
      </c>
      <c r="I13">
        <v>1.65248E-3</v>
      </c>
      <c r="J13">
        <v>0.16524800000000001</v>
      </c>
    </row>
    <row r="14" spans="1:10" x14ac:dyDescent="0.25">
      <c r="A14">
        <f t="shared" si="0"/>
        <v>3.7391677470911682</v>
      </c>
      <c r="B14">
        <v>1.6803699999999999</v>
      </c>
      <c r="C14">
        <v>5.0032799999999997E-3</v>
      </c>
      <c r="D14">
        <f t="shared" si="1"/>
        <v>0.50032799999999999</v>
      </c>
      <c r="G14">
        <v>3.0844985847854152</v>
      </c>
      <c r="H14">
        <v>2.0370200000000001</v>
      </c>
      <c r="I14">
        <v>1.7917600000000001E-3</v>
      </c>
      <c r="J14">
        <v>0.179176</v>
      </c>
    </row>
    <row r="15" spans="1:10" x14ac:dyDescent="0.25">
      <c r="A15">
        <f t="shared" si="0"/>
        <v>3.8524696080073495</v>
      </c>
      <c r="B15">
        <v>1.6309499999999999</v>
      </c>
      <c r="C15">
        <v>5.3639100000000004E-3</v>
      </c>
      <c r="D15">
        <f t="shared" si="1"/>
        <v>0.53639100000000006</v>
      </c>
      <c r="G15">
        <v>3.1405876655368212</v>
      </c>
      <c r="H15">
        <v>2.0006400000000002</v>
      </c>
      <c r="I15">
        <v>1.92555E-3</v>
      </c>
      <c r="J15">
        <v>0.192555</v>
      </c>
    </row>
    <row r="16" spans="1:10" x14ac:dyDescent="0.25">
      <c r="A16">
        <f t="shared" si="0"/>
        <v>3.9657811135036996</v>
      </c>
      <c r="B16">
        <v>1.5843499999999999</v>
      </c>
      <c r="C16">
        <v>5.42035E-3</v>
      </c>
      <c r="D16">
        <f t="shared" si="1"/>
        <v>0.54203500000000004</v>
      </c>
      <c r="G16">
        <v>3.1966713000903497</v>
      </c>
      <c r="H16">
        <v>1.9655400000000001</v>
      </c>
      <c r="I16">
        <v>2.0545199999999998E-3</v>
      </c>
      <c r="J16">
        <v>0.20545199999999997</v>
      </c>
    </row>
    <row r="17" spans="1:10" x14ac:dyDescent="0.25">
      <c r="A17">
        <f t="shared" si="0"/>
        <v>4.0790898809221252</v>
      </c>
      <c r="B17">
        <v>1.54034</v>
      </c>
      <c r="C17">
        <v>5.2294100000000003E-3</v>
      </c>
      <c r="D17">
        <f t="shared" si="1"/>
        <v>0.52294099999999999</v>
      </c>
      <c r="G17">
        <v>3.2527555753783481</v>
      </c>
      <c r="H17">
        <v>1.9316500000000001</v>
      </c>
      <c r="I17">
        <v>2.1803399999999998E-3</v>
      </c>
      <c r="J17">
        <v>0.21803399999999998</v>
      </c>
    </row>
    <row r="18" spans="1:10" x14ac:dyDescent="0.25">
      <c r="A18">
        <f t="shared" si="0"/>
        <v>4.1923956650583412</v>
      </c>
      <c r="B18">
        <v>1.49871</v>
      </c>
      <c r="C18">
        <v>4.8864199999999998E-3</v>
      </c>
      <c r="D18">
        <f t="shared" si="1"/>
        <v>0.48864199999999997</v>
      </c>
      <c r="G18">
        <v>3.3088378633950981</v>
      </c>
      <c r="H18">
        <v>1.8989100000000001</v>
      </c>
      <c r="I18">
        <v>2.3057199999999998E-3</v>
      </c>
      <c r="J18">
        <v>0.23057199999999997</v>
      </c>
    </row>
    <row r="19" spans="1:10" x14ac:dyDescent="0.25">
      <c r="A19">
        <f t="shared" si="0"/>
        <v>4.3057044324762286</v>
      </c>
      <c r="B19">
        <v>1.4592700000000001</v>
      </c>
      <c r="C19">
        <v>4.4912600000000004E-3</v>
      </c>
      <c r="D19">
        <f t="shared" si="1"/>
        <v>0.44912600000000003</v>
      </c>
      <c r="G19">
        <v>3.3649045436276417</v>
      </c>
      <c r="H19">
        <v>1.86727</v>
      </c>
      <c r="I19">
        <v>2.4341599999999999E-3</v>
      </c>
      <c r="J19">
        <v>0.24341599999999999</v>
      </c>
    </row>
    <row r="20" spans="1:10" x14ac:dyDescent="0.25">
      <c r="A20">
        <f t="shared" si="0"/>
        <v>4.4190212098179034</v>
      </c>
      <c r="B20">
        <v>1.4218500000000001</v>
      </c>
      <c r="C20">
        <v>4.1226099999999996E-3</v>
      </c>
      <c r="D20">
        <f t="shared" si="1"/>
        <v>0.41226099999999999</v>
      </c>
      <c r="G20">
        <v>3.421003080162027</v>
      </c>
      <c r="H20">
        <v>1.8366499999999999</v>
      </c>
      <c r="I20">
        <v>2.5696E-3</v>
      </c>
      <c r="J20">
        <v>0.25696000000000002</v>
      </c>
    </row>
    <row r="21" spans="1:10" x14ac:dyDescent="0.25">
      <c r="A21">
        <f t="shared" si="0"/>
        <v>4.5323417061094897</v>
      </c>
      <c r="B21">
        <v>1.3863000000000001</v>
      </c>
      <c r="C21">
        <v>3.81789E-3</v>
      </c>
      <c r="D21">
        <f t="shared" si="1"/>
        <v>0.38178899999999999</v>
      </c>
      <c r="G21">
        <v>3.4770785804217899</v>
      </c>
      <c r="H21">
        <v>1.8070299999999999</v>
      </c>
      <c r="I21">
        <v>2.7156400000000001E-3</v>
      </c>
      <c r="J21">
        <v>0.27156400000000003</v>
      </c>
    </row>
    <row r="22" spans="1:10" x14ac:dyDescent="0.25">
      <c r="A22">
        <f t="shared" si="0"/>
        <v>4.6456427087664869</v>
      </c>
      <c r="B22">
        <v>1.35249</v>
      </c>
      <c r="C22">
        <v>3.5807199999999999E-3</v>
      </c>
      <c r="D22">
        <f t="shared" si="1"/>
        <v>0.358072</v>
      </c>
      <c r="G22">
        <v>3.5331545011834486</v>
      </c>
      <c r="H22">
        <v>1.7783500000000001</v>
      </c>
      <c r="I22">
        <v>2.8745799999999998E-3</v>
      </c>
      <c r="J22">
        <v>0.28745799999999999</v>
      </c>
    </row>
    <row r="23" spans="1:10" x14ac:dyDescent="0.25">
      <c r="A23">
        <f t="shared" si="0"/>
        <v>4.7589433436438862</v>
      </c>
      <c r="B23">
        <v>1.32029</v>
      </c>
      <c r="C23">
        <v>3.3972400000000002E-3</v>
      </c>
      <c r="D23">
        <f t="shared" si="1"/>
        <v>0.33972400000000003</v>
      </c>
      <c r="G23">
        <v>3.589243046327796</v>
      </c>
      <c r="H23">
        <v>1.7505599999999999</v>
      </c>
      <c r="I23">
        <v>3.0461400000000001E-3</v>
      </c>
      <c r="J23">
        <v>0.304614</v>
      </c>
    </row>
    <row r="24" spans="1:10" x14ac:dyDescent="0.25">
      <c r="A24">
        <f t="shared" si="0"/>
        <v>4.8722726059489032</v>
      </c>
      <c r="B24">
        <v>1.2895799999999999</v>
      </c>
      <c r="C24">
        <v>3.2494400000000001E-3</v>
      </c>
      <c r="D24">
        <f t="shared" si="1"/>
        <v>0.32494400000000001</v>
      </c>
      <c r="G24">
        <v>3.6453213898456087</v>
      </c>
      <c r="H24">
        <v>1.72363</v>
      </c>
      <c r="I24">
        <v>3.2261899999999999E-3</v>
      </c>
      <c r="J24">
        <v>0.32261899999999999</v>
      </c>
    </row>
    <row r="25" spans="1:10" x14ac:dyDescent="0.25">
      <c r="A25">
        <f t="shared" si="0"/>
        <v>4.9855471063411194</v>
      </c>
      <c r="B25">
        <v>1.2602800000000001</v>
      </c>
      <c r="C25">
        <v>3.1223800000000001E-3</v>
      </c>
      <c r="D25">
        <f t="shared" si="1"/>
        <v>0.31223800000000002</v>
      </c>
      <c r="G25">
        <v>3.7014128383217688</v>
      </c>
      <c r="H25">
        <v>1.6975100000000001</v>
      </c>
      <c r="I25">
        <v>3.4058299999999999E-3</v>
      </c>
      <c r="J25">
        <v>0.34058299999999997</v>
      </c>
    </row>
    <row r="26" spans="1:10" x14ac:dyDescent="0.25">
      <c r="A26">
        <f t="shared" si="0"/>
        <v>5.0988706267129658</v>
      </c>
      <c r="B26">
        <v>1.23227</v>
      </c>
      <c r="C26">
        <v>3.0063500000000001E-3</v>
      </c>
      <c r="D26">
        <f t="shared" si="1"/>
        <v>0.30063499999999999</v>
      </c>
      <c r="G26">
        <v>3.7574814357183954</v>
      </c>
      <c r="H26">
        <v>1.67218</v>
      </c>
      <c r="I26">
        <v>3.57151E-3</v>
      </c>
      <c r="J26">
        <v>0.357151</v>
      </c>
    </row>
    <row r="27" spans="1:10" x14ac:dyDescent="0.25">
      <c r="A27">
        <f t="shared" si="0"/>
        <v>5.2121854424624097</v>
      </c>
      <c r="B27">
        <v>1.2054800000000001</v>
      </c>
      <c r="C27">
        <v>2.8961999999999998E-3</v>
      </c>
      <c r="D27">
        <f t="shared" si="1"/>
        <v>0.28961999999999999</v>
      </c>
      <c r="G27">
        <v>3.8135612058701409</v>
      </c>
      <c r="H27">
        <v>1.6475900000000001</v>
      </c>
      <c r="I27">
        <v>3.7066199999999999E-3</v>
      </c>
      <c r="J27">
        <v>0.37066199999999999</v>
      </c>
    </row>
    <row r="28" spans="1:10" x14ac:dyDescent="0.25">
      <c r="A28">
        <f t="shared" si="0"/>
        <v>5.3255005442984045</v>
      </c>
      <c r="B28">
        <v>1.1798299999999999</v>
      </c>
      <c r="C28">
        <v>2.7897299999999998E-3</v>
      </c>
      <c r="D28">
        <f t="shared" si="1"/>
        <v>0.27897299999999997</v>
      </c>
      <c r="G28">
        <v>3.8696474784164576</v>
      </c>
      <c r="H28">
        <v>1.62371</v>
      </c>
      <c r="I28">
        <v>3.7948399999999998E-3</v>
      </c>
      <c r="J28">
        <v>0.37948399999999999</v>
      </c>
    </row>
    <row r="29" spans="1:10" x14ac:dyDescent="0.25">
      <c r="A29">
        <f t="shared" si="0"/>
        <v>5.4388100473313878</v>
      </c>
      <c r="B29">
        <v>1.1552500000000001</v>
      </c>
      <c r="C29">
        <v>2.6863E-3</v>
      </c>
      <c r="D29">
        <f t="shared" si="1"/>
        <v>0.26862999999999998</v>
      </c>
      <c r="G29">
        <v>3.9257394875255924</v>
      </c>
      <c r="H29">
        <v>1.6005100000000001</v>
      </c>
      <c r="I29">
        <v>3.8244199999999998E-3</v>
      </c>
      <c r="J29">
        <v>0.382442</v>
      </c>
    </row>
    <row r="30" spans="1:10" x14ac:dyDescent="0.25">
      <c r="A30">
        <f t="shared" si="0"/>
        <v>5.5520865502435193</v>
      </c>
      <c r="B30">
        <v>1.13168</v>
      </c>
      <c r="C30">
        <v>2.5858600000000002E-3</v>
      </c>
      <c r="D30">
        <f t="shared" si="1"/>
        <v>0.25858600000000004</v>
      </c>
      <c r="G30">
        <v>3.9818154383033808</v>
      </c>
      <c r="H30">
        <v>1.5779700000000001</v>
      </c>
      <c r="I30">
        <v>3.80321E-3</v>
      </c>
      <c r="J30">
        <v>0.38032100000000002</v>
      </c>
    </row>
    <row r="31" spans="1:10" x14ac:dyDescent="0.25">
      <c r="A31">
        <f t="shared" si="0"/>
        <v>5.6654271326368626</v>
      </c>
      <c r="B31">
        <v>1.10904</v>
      </c>
      <c r="C31">
        <v>2.4885699999999998E-3</v>
      </c>
      <c r="D31">
        <f t="shared" si="1"/>
        <v>0.24885699999999999</v>
      </c>
      <c r="G31">
        <v>4.0379070770088275</v>
      </c>
      <c r="H31">
        <v>1.5560499999999999</v>
      </c>
      <c r="I31">
        <v>3.7437400000000002E-3</v>
      </c>
      <c r="J31">
        <v>0.37437400000000004</v>
      </c>
    </row>
    <row r="32" spans="1:10" x14ac:dyDescent="0.25">
      <c r="A32">
        <f t="shared" si="0"/>
        <v>5.7787044120110238</v>
      </c>
      <c r="B32">
        <v>1.0872999999999999</v>
      </c>
      <c r="C32">
        <v>2.3945699999999999E-3</v>
      </c>
      <c r="D32">
        <f t="shared" si="1"/>
        <v>0.239457</v>
      </c>
      <c r="G32">
        <v>4.0939737722217355</v>
      </c>
      <c r="H32">
        <v>1.53474</v>
      </c>
      <c r="I32">
        <v>3.6519600000000001E-3</v>
      </c>
      <c r="J32">
        <v>0.36519600000000002</v>
      </c>
    </row>
    <row r="33" spans="1:10" x14ac:dyDescent="0.25">
      <c r="A33">
        <f t="shared" si="0"/>
        <v>5.8920144667331709</v>
      </c>
      <c r="B33">
        <v>1.0663899999999999</v>
      </c>
      <c r="C33">
        <v>2.3039699999999998E-3</v>
      </c>
      <c r="D33">
        <f t="shared" si="1"/>
        <v>0.23039699999999999</v>
      </c>
      <c r="G33">
        <v>4.1500563455611532</v>
      </c>
      <c r="H33">
        <v>1.514</v>
      </c>
      <c r="I33">
        <v>3.53594E-3</v>
      </c>
      <c r="J33">
        <v>0.35359400000000002</v>
      </c>
    </row>
    <row r="34" spans="1:10" x14ac:dyDescent="0.25">
      <c r="A34">
        <f t="shared" si="0"/>
        <v>6.005319188335311</v>
      </c>
      <c r="B34">
        <v>1.04627</v>
      </c>
      <c r="C34">
        <v>2.21682E-3</v>
      </c>
      <c r="D34">
        <f t="shared" si="1"/>
        <v>0.22168199999999999</v>
      </c>
      <c r="G34">
        <v>4.2061475737741656</v>
      </c>
      <c r="H34">
        <v>1.4938100000000001</v>
      </c>
      <c r="I34">
        <v>3.4046300000000001E-3</v>
      </c>
      <c r="J34">
        <v>0.34046300000000002</v>
      </c>
    </row>
    <row r="35" spans="1:10" x14ac:dyDescent="0.25">
      <c r="A35">
        <f t="shared" si="0"/>
        <v>6.1186546827601651</v>
      </c>
      <c r="B35">
        <v>1.0268900000000001</v>
      </c>
      <c r="C35">
        <v>2.13313E-3</v>
      </c>
      <c r="D35">
        <f t="shared" si="1"/>
        <v>0.213313</v>
      </c>
      <c r="G35">
        <v>4.2622139436557678</v>
      </c>
      <c r="H35">
        <v>1.4741599999999999</v>
      </c>
      <c r="I35">
        <v>3.2666399999999999E-3</v>
      </c>
      <c r="J35">
        <v>0.32666400000000001</v>
      </c>
    </row>
    <row r="36" spans="1:10" x14ac:dyDescent="0.25">
      <c r="A36">
        <f t="shared" si="0"/>
        <v>6.2319586074265407</v>
      </c>
      <c r="B36">
        <v>1.0082199999999999</v>
      </c>
      <c r="C36">
        <v>2.0528600000000001E-3</v>
      </c>
      <c r="D36">
        <f t="shared" si="1"/>
        <v>0.20528600000000002</v>
      </c>
      <c r="G36">
        <v>4.3183107381939552</v>
      </c>
      <c r="H36">
        <v>1.4550099999999999</v>
      </c>
      <c r="I36">
        <v>3.1292500000000001E-3</v>
      </c>
      <c r="J36">
        <v>0.31292500000000001</v>
      </c>
    </row>
    <row r="37" spans="1:10" x14ac:dyDescent="0.25">
      <c r="A37">
        <f t="shared" si="0"/>
        <v>6.3452609954985482</v>
      </c>
      <c r="B37">
        <v>0.99021700000000001</v>
      </c>
      <c r="C37">
        <v>1.9759500000000002E-3</v>
      </c>
      <c r="D37">
        <f t="shared" si="1"/>
        <v>0.19759500000000002</v>
      </c>
      <c r="G37">
        <v>4.3743805920379195</v>
      </c>
      <c r="H37">
        <v>1.4363600000000001</v>
      </c>
      <c r="I37">
        <v>2.9979799999999999E-3</v>
      </c>
      <c r="J37">
        <v>0.29979800000000001</v>
      </c>
    </row>
    <row r="38" spans="1:10" x14ac:dyDescent="0.25">
      <c r="A38">
        <f t="shared" si="0"/>
        <v>6.4585677134379953</v>
      </c>
      <c r="B38">
        <v>0.97284499999999996</v>
      </c>
      <c r="C38">
        <v>1.90233E-3</v>
      </c>
      <c r="D38">
        <f t="shared" si="1"/>
        <v>0.19023300000000001</v>
      </c>
      <c r="G38">
        <v>4.4304568582123469</v>
      </c>
      <c r="H38">
        <v>1.41818</v>
      </c>
      <c r="I38">
        <v>2.8764699999999999E-3</v>
      </c>
      <c r="J38">
        <v>0.28764699999999999</v>
      </c>
    </row>
    <row r="39" spans="1:10" x14ac:dyDescent="0.25">
      <c r="A39">
        <f t="shared" si="0"/>
        <v>6.5718814891149151</v>
      </c>
      <c r="B39">
        <v>0.956071</v>
      </c>
      <c r="C39">
        <v>1.8318900000000001E-3</v>
      </c>
      <c r="D39">
        <f t="shared" si="1"/>
        <v>0.18318900000000002</v>
      </c>
      <c r="G39">
        <v>4.4865474006066526</v>
      </c>
      <c r="H39">
        <v>1.40045</v>
      </c>
      <c r="I39">
        <v>2.76662E-3</v>
      </c>
      <c r="J39">
        <v>0.27666200000000002</v>
      </c>
    </row>
    <row r="40" spans="1:10" x14ac:dyDescent="0.25">
      <c r="A40">
        <f t="shared" si="0"/>
        <v>6.6851855711282404</v>
      </c>
      <c r="B40">
        <v>0.93986700000000001</v>
      </c>
      <c r="C40">
        <v>1.76454E-3</v>
      </c>
      <c r="D40">
        <f t="shared" si="1"/>
        <v>0.176454</v>
      </c>
      <c r="G40">
        <v>4.5426308649610938</v>
      </c>
      <c r="H40">
        <v>1.3831599999999999</v>
      </c>
      <c r="I40">
        <v>2.6689499999999998E-3</v>
      </c>
      <c r="J40">
        <v>0.26689499999999999</v>
      </c>
    </row>
    <row r="41" spans="1:10" x14ac:dyDescent="0.25">
      <c r="A41">
        <f t="shared" si="0"/>
        <v>6.7984978469853843</v>
      </c>
      <c r="B41">
        <v>0.92420199999999997</v>
      </c>
      <c r="C41">
        <v>1.7001500000000001E-3</v>
      </c>
      <c r="D41">
        <f t="shared" si="1"/>
        <v>0.170015</v>
      </c>
      <c r="G41">
        <v>4.5987201159194511</v>
      </c>
      <c r="H41">
        <v>1.36629</v>
      </c>
      <c r="I41">
        <v>2.5829400000000001E-3</v>
      </c>
      <c r="J41">
        <v>0.25829400000000002</v>
      </c>
    </row>
    <row r="42" spans="1:10" x14ac:dyDescent="0.25">
      <c r="A42">
        <f t="shared" si="0"/>
        <v>6.911807266236532</v>
      </c>
      <c r="B42">
        <v>0.90905100000000005</v>
      </c>
      <c r="C42">
        <v>1.6386199999999999E-3</v>
      </c>
      <c r="D42">
        <f t="shared" si="1"/>
        <v>0.16386199999999998</v>
      </c>
      <c r="G42">
        <v>4.6547974983365208</v>
      </c>
      <c r="H42">
        <v>1.3498300000000001</v>
      </c>
      <c r="I42">
        <v>2.5074699999999999E-3</v>
      </c>
      <c r="J42">
        <v>0.250747</v>
      </c>
    </row>
    <row r="43" spans="1:10" x14ac:dyDescent="0.25">
      <c r="A43">
        <f t="shared" si="0"/>
        <v>7.0251146952607719</v>
      </c>
      <c r="B43">
        <v>0.89438899999999999</v>
      </c>
      <c r="C43">
        <v>1.5798100000000001E-3</v>
      </c>
      <c r="D43">
        <f t="shared" si="1"/>
        <v>0.15798100000000001</v>
      </c>
      <c r="G43">
        <v>4.7108814983052314</v>
      </c>
      <c r="H43">
        <v>1.3337600000000001</v>
      </c>
      <c r="I43">
        <v>2.4410199999999999E-3</v>
      </c>
      <c r="J43">
        <v>0.24410199999999999</v>
      </c>
    </row>
    <row r="44" spans="1:10" x14ac:dyDescent="0.25">
      <c r="A44">
        <f t="shared" si="0"/>
        <v>7.1384177188180162</v>
      </c>
      <c r="B44">
        <v>0.880193</v>
      </c>
      <c r="C44">
        <v>1.52363E-3</v>
      </c>
      <c r="D44">
        <f t="shared" si="1"/>
        <v>0.152363</v>
      </c>
      <c r="G44">
        <v>4.7669587405673344</v>
      </c>
      <c r="H44">
        <v>1.3180700000000001</v>
      </c>
      <c r="I44">
        <v>2.3820099999999999E-3</v>
      </c>
      <c r="J44">
        <v>0.238201</v>
      </c>
    </row>
    <row r="45" spans="1:10" x14ac:dyDescent="0.25">
      <c r="A45">
        <f t="shared" si="0"/>
        <v>7.2517258058025789</v>
      </c>
      <c r="B45">
        <v>0.86643999999999999</v>
      </c>
      <c r="C45">
        <v>1.46995E-3</v>
      </c>
      <c r="D45">
        <f t="shared" si="1"/>
        <v>0.14699500000000001</v>
      </c>
      <c r="G45">
        <v>4.8230539533441714</v>
      </c>
      <c r="H45">
        <v>1.30274</v>
      </c>
      <c r="I45">
        <v>2.3289000000000001E-3</v>
      </c>
      <c r="J45">
        <v>0.23289000000000001</v>
      </c>
    </row>
    <row r="46" spans="1:10" x14ac:dyDescent="0.25">
      <c r="A46">
        <f t="shared" si="0"/>
        <v>7.3650353496965053</v>
      </c>
      <c r="B46">
        <v>0.85311000000000003</v>
      </c>
      <c r="C46">
        <v>1.4186400000000001E-3</v>
      </c>
      <c r="D46">
        <f t="shared" si="1"/>
        <v>0.14186400000000002</v>
      </c>
      <c r="G46">
        <v>4.8791207336555331</v>
      </c>
      <c r="H46">
        <v>1.2877700000000001</v>
      </c>
      <c r="I46">
        <v>2.2803200000000002E-3</v>
      </c>
      <c r="J46">
        <v>0.22803200000000001</v>
      </c>
    </row>
    <row r="47" spans="1:10" x14ac:dyDescent="0.25">
      <c r="A47">
        <f t="shared" si="0"/>
        <v>7.4783443950129804</v>
      </c>
      <c r="B47">
        <v>0.84018400000000004</v>
      </c>
      <c r="C47">
        <v>1.36962E-3</v>
      </c>
      <c r="D47">
        <f t="shared" si="1"/>
        <v>0.136962</v>
      </c>
      <c r="G47">
        <v>4.9351880446609062</v>
      </c>
      <c r="H47">
        <v>1.2731399999999999</v>
      </c>
      <c r="I47">
        <v>2.2351300000000001E-3</v>
      </c>
      <c r="J47">
        <v>0.22351300000000002</v>
      </c>
    </row>
    <row r="48" spans="1:10" x14ac:dyDescent="0.25">
      <c r="A48">
        <f t="shared" si="0"/>
        <v>7.5916520958039762</v>
      </c>
      <c r="B48">
        <v>0.82764400000000005</v>
      </c>
      <c r="C48">
        <v>1.3227499999999999E-3</v>
      </c>
      <c r="D48">
        <f t="shared" si="1"/>
        <v>0.132275</v>
      </c>
      <c r="G48">
        <v>4.9912897747746614</v>
      </c>
      <c r="H48">
        <v>1.2588299999999999</v>
      </c>
      <c r="I48">
        <v>2.1924100000000001E-3</v>
      </c>
      <c r="J48">
        <v>0.21924100000000002</v>
      </c>
    </row>
    <row r="49" spans="1:10" x14ac:dyDescent="0.25">
      <c r="A49">
        <f t="shared" si="0"/>
        <v>7.7049581128738609</v>
      </c>
      <c r="B49">
        <v>0.815473</v>
      </c>
      <c r="C49">
        <v>1.2779499999999999E-3</v>
      </c>
      <c r="D49">
        <f t="shared" si="1"/>
        <v>0.12779499999999999</v>
      </c>
      <c r="G49">
        <v>5.0473838462610345</v>
      </c>
      <c r="H49">
        <v>1.2448399999999999</v>
      </c>
      <c r="I49">
        <v>2.1514799999999999E-3</v>
      </c>
      <c r="J49">
        <v>0.21514799999999998</v>
      </c>
    </row>
    <row r="50" spans="1:10" x14ac:dyDescent="0.25">
      <c r="A50">
        <f t="shared" si="0"/>
        <v>7.8182716780848303</v>
      </c>
      <c r="B50">
        <v>0.80365399999999998</v>
      </c>
      <c r="C50">
        <v>1.2351E-3</v>
      </c>
      <c r="D50">
        <f t="shared" si="1"/>
        <v>0.12351000000000001</v>
      </c>
      <c r="G50">
        <v>5.1034677110851439</v>
      </c>
      <c r="H50">
        <v>1.23116</v>
      </c>
      <c r="I50">
        <v>2.1118500000000002E-3</v>
      </c>
      <c r="J50">
        <v>0.21118500000000001</v>
      </c>
    </row>
    <row r="51" spans="1:10" x14ac:dyDescent="0.25">
      <c r="A51">
        <f t="shared" si="0"/>
        <v>7.9315822518308323</v>
      </c>
      <c r="B51">
        <v>0.79217300000000002</v>
      </c>
      <c r="C51">
        <v>1.1941199999999999E-3</v>
      </c>
      <c r="D51">
        <f t="shared" si="1"/>
        <v>0.11941199999999999</v>
      </c>
      <c r="G51">
        <v>5.1595405633033762</v>
      </c>
      <c r="H51">
        <v>1.2177800000000001</v>
      </c>
      <c r="I51">
        <v>2.07318E-3</v>
      </c>
      <c r="J51">
        <v>0.207318</v>
      </c>
    </row>
    <row r="52" spans="1:10" x14ac:dyDescent="0.25">
      <c r="A52">
        <f t="shared" si="0"/>
        <v>8.0448867976835121</v>
      </c>
      <c r="B52">
        <v>0.78101600000000004</v>
      </c>
      <c r="C52">
        <v>1.1549100000000001E-3</v>
      </c>
      <c r="D52">
        <f t="shared" si="1"/>
        <v>0.11549100000000001</v>
      </c>
      <c r="G52">
        <v>5.215603439208083</v>
      </c>
      <c r="H52">
        <v>1.20469</v>
      </c>
      <c r="I52">
        <v>2.0352500000000002E-3</v>
      </c>
      <c r="J52">
        <v>0.20352500000000001</v>
      </c>
    </row>
    <row r="53" spans="1:10" x14ac:dyDescent="0.25">
      <c r="A53">
        <f t="shared" si="0"/>
        <v>8.1581903545580072</v>
      </c>
      <c r="B53">
        <v>0.77016899999999999</v>
      </c>
      <c r="C53">
        <v>1.11739E-3</v>
      </c>
      <c r="D53">
        <f t="shared" si="1"/>
        <v>0.111739</v>
      </c>
      <c r="G53">
        <v>5.2717035475174194</v>
      </c>
      <c r="H53">
        <v>1.19187</v>
      </c>
      <c r="I53">
        <v>1.9979300000000002E-3</v>
      </c>
      <c r="J53">
        <v>0.19979300000000003</v>
      </c>
    </row>
    <row r="54" spans="1:10" x14ac:dyDescent="0.25">
      <c r="G54">
        <v>5.3277583943252411</v>
      </c>
      <c r="H54">
        <v>1.17933</v>
      </c>
      <c r="I54">
        <v>1.96116E-3</v>
      </c>
      <c r="J54">
        <v>0.19611600000000001</v>
      </c>
    </row>
    <row r="55" spans="1:10" x14ac:dyDescent="0.25">
      <c r="G55">
        <v>5.3838645694916938</v>
      </c>
      <c r="H55">
        <v>1.1670400000000001</v>
      </c>
      <c r="I55">
        <v>1.9249E-3</v>
      </c>
      <c r="J55">
        <v>0.19248999999999999</v>
      </c>
    </row>
    <row r="56" spans="1:10" x14ac:dyDescent="0.25">
      <c r="G56">
        <v>5.4399401798941875</v>
      </c>
      <c r="H56">
        <v>1.1550100000000001</v>
      </c>
      <c r="I56">
        <v>1.88916E-3</v>
      </c>
      <c r="J56">
        <v>0.188916</v>
      </c>
    </row>
    <row r="57" spans="1:10" x14ac:dyDescent="0.25">
      <c r="G57">
        <v>5.4960421503993864</v>
      </c>
      <c r="H57">
        <v>1.1432199999999999</v>
      </c>
      <c r="I57">
        <v>1.8539299999999999E-3</v>
      </c>
      <c r="J57">
        <v>0.185393</v>
      </c>
    </row>
    <row r="58" spans="1:10" x14ac:dyDescent="0.25">
      <c r="G58">
        <v>5.5520865502435193</v>
      </c>
      <c r="H58">
        <v>1.13168</v>
      </c>
      <c r="I58">
        <v>1.8192200000000001E-3</v>
      </c>
      <c r="J58">
        <v>0.181922</v>
      </c>
    </row>
    <row r="59" spans="1:10" x14ac:dyDescent="0.25">
      <c r="G59">
        <v>5.6081842507583151</v>
      </c>
      <c r="H59">
        <v>1.12036</v>
      </c>
      <c r="I59">
        <v>1.78506E-3</v>
      </c>
      <c r="J59">
        <v>0.178506</v>
      </c>
    </row>
    <row r="60" spans="1:10" x14ac:dyDescent="0.25">
      <c r="G60">
        <v>5.6642524427592802</v>
      </c>
      <c r="H60">
        <v>1.10927</v>
      </c>
      <c r="I60">
        <v>1.7514500000000001E-3</v>
      </c>
      <c r="J60">
        <v>0.17514500000000002</v>
      </c>
    </row>
    <row r="61" spans="1:10" x14ac:dyDescent="0.25">
      <c r="G61">
        <v>5.7203591685827311</v>
      </c>
      <c r="H61">
        <v>1.09839</v>
      </c>
      <c r="I61">
        <v>1.7184100000000001E-3</v>
      </c>
      <c r="J61">
        <v>0.17184100000000002</v>
      </c>
    </row>
    <row r="62" spans="1:10" x14ac:dyDescent="0.25">
      <c r="G62">
        <v>5.7764199821459234</v>
      </c>
      <c r="H62">
        <v>1.0877300000000001</v>
      </c>
      <c r="I62">
        <v>1.68596E-3</v>
      </c>
      <c r="J62">
        <v>0.168596</v>
      </c>
    </row>
    <row r="63" spans="1:10" x14ac:dyDescent="0.25">
      <c r="G63">
        <v>5.8325074560505596</v>
      </c>
      <c r="H63">
        <v>1.0772699999999999</v>
      </c>
      <c r="I63">
        <v>1.65408E-3</v>
      </c>
      <c r="J63">
        <v>0.165408</v>
      </c>
    </row>
    <row r="64" spans="1:10" x14ac:dyDescent="0.25">
      <c r="G64">
        <v>5.8885908353057479</v>
      </c>
      <c r="H64">
        <v>1.06701</v>
      </c>
      <c r="I64">
        <v>1.6228E-3</v>
      </c>
      <c r="J64">
        <v>0.16228000000000001</v>
      </c>
    </row>
    <row r="65" spans="7:10" x14ac:dyDescent="0.25">
      <c r="G65">
        <v>5.9446944076102586</v>
      </c>
      <c r="H65">
        <v>1.05694</v>
      </c>
      <c r="I65">
        <v>1.5921100000000001E-3</v>
      </c>
      <c r="J65">
        <v>0.15921100000000002</v>
      </c>
    </row>
    <row r="66" spans="7:10" x14ac:dyDescent="0.25">
      <c r="G66">
        <v>6.0007882138364428</v>
      </c>
      <c r="H66">
        <v>1.0470600000000001</v>
      </c>
      <c r="I66">
        <v>1.5620199999999999E-3</v>
      </c>
      <c r="J66">
        <v>0.15620199999999998</v>
      </c>
    </row>
    <row r="67" spans="7:10" x14ac:dyDescent="0.25">
      <c r="G67">
        <v>6.056841153281459</v>
      </c>
      <c r="H67">
        <v>1.0373699999999999</v>
      </c>
      <c r="I67">
        <v>1.53253E-3</v>
      </c>
      <c r="J67">
        <v>0.153253</v>
      </c>
    </row>
    <row r="68" spans="7:10" x14ac:dyDescent="0.25">
      <c r="G68">
        <v>6.1129399301255889</v>
      </c>
      <c r="H68">
        <v>1.0278499999999999</v>
      </c>
      <c r="I68">
        <v>1.5036299999999999E-3</v>
      </c>
      <c r="J68">
        <v>0.150363</v>
      </c>
    </row>
    <row r="69" spans="7:10" x14ac:dyDescent="0.25">
      <c r="G69">
        <v>6.1689971695708303</v>
      </c>
      <c r="H69">
        <v>1.01851</v>
      </c>
      <c r="I69">
        <v>1.47532E-3</v>
      </c>
      <c r="J69">
        <v>0.147532</v>
      </c>
    </row>
    <row r="70" spans="7:10" x14ac:dyDescent="0.25">
      <c r="G70">
        <v>6.2251050768129215</v>
      </c>
      <c r="H70">
        <v>1.0093300000000001</v>
      </c>
      <c r="I70">
        <v>1.4476000000000001E-3</v>
      </c>
      <c r="J70">
        <v>0.14476</v>
      </c>
    </row>
    <row r="71" spans="7:10" x14ac:dyDescent="0.25">
      <c r="G71">
        <v>6.2811753310736425</v>
      </c>
      <c r="H71">
        <v>1.0003200000000001</v>
      </c>
      <c r="I71">
        <v>1.42045E-3</v>
      </c>
      <c r="J71">
        <v>0.142045</v>
      </c>
    </row>
    <row r="72" spans="7:10" x14ac:dyDescent="0.25">
      <c r="G72">
        <v>6.3372483730500759</v>
      </c>
      <c r="H72">
        <v>0.99146900000000004</v>
      </c>
      <c r="I72">
        <v>1.3938900000000001E-3</v>
      </c>
      <c r="J72">
        <v>0.13938900000000001</v>
      </c>
    </row>
    <row r="73" spans="7:10" x14ac:dyDescent="0.25">
      <c r="G73">
        <v>6.3933295893448188</v>
      </c>
      <c r="H73">
        <v>0.98277199999999998</v>
      </c>
      <c r="I73">
        <v>1.3678799999999999E-3</v>
      </c>
      <c r="J73">
        <v>0.13678799999999999</v>
      </c>
    </row>
    <row r="74" spans="7:10" x14ac:dyDescent="0.25">
      <c r="G74">
        <v>6.4494124640274286</v>
      </c>
      <c r="H74">
        <v>0.97422600000000004</v>
      </c>
      <c r="I74">
        <v>1.3424400000000001E-3</v>
      </c>
      <c r="J74">
        <v>0.134244</v>
      </c>
    </row>
    <row r="75" spans="7:10" x14ac:dyDescent="0.25">
      <c r="G75">
        <v>6.5054976793769344</v>
      </c>
      <c r="H75">
        <v>0.96582699999999999</v>
      </c>
      <c r="I75">
        <v>1.31755E-3</v>
      </c>
      <c r="J75">
        <v>0.13175500000000001</v>
      </c>
    </row>
    <row r="76" spans="7:10" x14ac:dyDescent="0.25">
      <c r="G76">
        <v>6.5615800244572586</v>
      </c>
      <c r="H76">
        <v>0.95757199999999998</v>
      </c>
      <c r="I76">
        <v>1.2932E-3</v>
      </c>
      <c r="J76">
        <v>0.12931999999999999</v>
      </c>
    </row>
    <row r="77" spans="7:10" x14ac:dyDescent="0.25">
      <c r="G77">
        <v>6.6176617868735352</v>
      </c>
      <c r="H77">
        <v>0.949457</v>
      </c>
      <c r="I77">
        <v>1.2693800000000001E-3</v>
      </c>
      <c r="J77">
        <v>0.126938</v>
      </c>
    </row>
    <row r="78" spans="7:10" x14ac:dyDescent="0.25">
      <c r="G78">
        <v>6.6737391988345856</v>
      </c>
      <c r="H78">
        <v>0.94147899999999995</v>
      </c>
      <c r="I78">
        <v>1.24609E-3</v>
      </c>
      <c r="J78">
        <v>0.124609</v>
      </c>
    </row>
    <row r="79" spans="7:10" x14ac:dyDescent="0.25">
      <c r="G79">
        <v>6.7298235036460641</v>
      </c>
      <c r="H79">
        <v>0.93363300000000005</v>
      </c>
      <c r="I79">
        <v>1.22331E-3</v>
      </c>
      <c r="J79">
        <v>0.122331</v>
      </c>
    </row>
    <row r="80" spans="7:10" x14ac:dyDescent="0.25">
      <c r="G80">
        <v>6.7859055478834351</v>
      </c>
      <c r="H80">
        <v>0.92591699999999999</v>
      </c>
      <c r="I80">
        <v>1.2010300000000001E-3</v>
      </c>
      <c r="J80">
        <v>0.120103</v>
      </c>
    </row>
    <row r="81" spans="7:10" x14ac:dyDescent="0.25">
      <c r="G81">
        <v>6.8419912593004302</v>
      </c>
      <c r="H81">
        <v>0.918327</v>
      </c>
      <c r="I81">
        <v>1.17925E-3</v>
      </c>
      <c r="J81">
        <v>0.117925</v>
      </c>
    </row>
    <row r="82" spans="7:10" x14ac:dyDescent="0.25">
      <c r="G82">
        <v>6.8980726007366506</v>
      </c>
      <c r="H82">
        <v>0.91086100000000003</v>
      </c>
      <c r="I82">
        <v>1.15795E-3</v>
      </c>
      <c r="J82">
        <v>0.11579500000000001</v>
      </c>
    </row>
    <row r="83" spans="7:10" x14ac:dyDescent="0.25">
      <c r="G83">
        <v>6.9541494640710138</v>
      </c>
      <c r="H83">
        <v>0.90351599999999999</v>
      </c>
      <c r="I83">
        <v>1.1371300000000001E-3</v>
      </c>
      <c r="J83">
        <v>0.11371300000000001</v>
      </c>
    </row>
    <row r="84" spans="7:10" x14ac:dyDescent="0.25">
      <c r="G84">
        <v>7.0102303134478943</v>
      </c>
      <c r="H84">
        <v>0.89628799999999997</v>
      </c>
      <c r="I84">
        <v>1.11677E-3</v>
      </c>
      <c r="J84">
        <v>0.111677</v>
      </c>
    </row>
    <row r="85" spans="7:10" x14ac:dyDescent="0.25">
      <c r="G85">
        <v>7.0663169494155094</v>
      </c>
      <c r="H85">
        <v>0.88917400000000002</v>
      </c>
      <c r="I85">
        <v>1.0968600000000001E-3</v>
      </c>
      <c r="J85">
        <v>0.10968600000000001</v>
      </c>
    </row>
    <row r="86" spans="7:10" x14ac:dyDescent="0.25">
      <c r="G86">
        <v>7.1223958420622555</v>
      </c>
      <c r="H86">
        <v>0.88217299999999998</v>
      </c>
      <c r="I86">
        <v>1.0774000000000001E-3</v>
      </c>
      <c r="J86">
        <v>0.10774</v>
      </c>
    </row>
    <row r="87" spans="7:10" x14ac:dyDescent="0.25">
      <c r="G87">
        <v>7.1784778913052909</v>
      </c>
      <c r="H87">
        <v>0.87528099999999998</v>
      </c>
      <c r="I87">
        <v>1.0583700000000001E-3</v>
      </c>
      <c r="J87">
        <v>0.10583700000000001</v>
      </c>
    </row>
    <row r="88" spans="7:10" x14ac:dyDescent="0.25">
      <c r="G88">
        <v>7.2345587166545222</v>
      </c>
      <c r="H88">
        <v>0.86849600000000005</v>
      </c>
      <c r="I88">
        <v>1.03976E-3</v>
      </c>
      <c r="J88">
        <v>0.103976</v>
      </c>
    </row>
    <row r="89" spans="7:10" x14ac:dyDescent="0.25">
      <c r="G89">
        <v>7.2906427796912174</v>
      </c>
      <c r="H89">
        <v>0.861815</v>
      </c>
      <c r="I89">
        <v>1.0215700000000001E-3</v>
      </c>
      <c r="J89">
        <v>0.10215700000000001</v>
      </c>
    </row>
    <row r="90" spans="7:10" x14ac:dyDescent="0.25">
      <c r="G90">
        <v>7.3467268767680336</v>
      </c>
      <c r="H90">
        <v>0.855236</v>
      </c>
      <c r="I90">
        <v>1.0037799999999999E-3</v>
      </c>
      <c r="J90">
        <v>0.100378</v>
      </c>
    </row>
    <row r="91" spans="7:10" x14ac:dyDescent="0.25">
      <c r="G91">
        <v>7.4028082327210099</v>
      </c>
      <c r="H91">
        <v>0.84875699999999998</v>
      </c>
      <c r="I91">
        <v>9.8638200000000006E-4</v>
      </c>
      <c r="J91">
        <v>9.8638200000000009E-2</v>
      </c>
    </row>
    <row r="92" spans="7:10" x14ac:dyDescent="0.25">
      <c r="G92">
        <v>7.4588845209022887</v>
      </c>
      <c r="H92">
        <v>0.84237600000000001</v>
      </c>
      <c r="I92">
        <v>9.6937399999999995E-4</v>
      </c>
      <c r="J92">
        <v>9.6937399999999993E-2</v>
      </c>
    </row>
    <row r="93" spans="7:10" x14ac:dyDescent="0.25">
      <c r="G93">
        <v>7.5149718596699469</v>
      </c>
      <c r="H93">
        <v>0.83608899999999997</v>
      </c>
      <c r="I93">
        <v>9.52741E-4</v>
      </c>
      <c r="J93">
        <v>9.52741E-2</v>
      </c>
    </row>
    <row r="94" spans="7:10" x14ac:dyDescent="0.25">
      <c r="G94">
        <v>7.5710514416018233</v>
      </c>
      <c r="H94">
        <v>0.82989599999999997</v>
      </c>
      <c r="I94">
        <v>9.36476E-4</v>
      </c>
      <c r="J94">
        <v>9.3647599999999998E-2</v>
      </c>
    </row>
    <row r="95" spans="7:10" x14ac:dyDescent="0.25">
      <c r="G95">
        <v>7.6271316702714342</v>
      </c>
      <c r="H95">
        <v>0.82379400000000003</v>
      </c>
      <c r="I95">
        <v>9.2056799999999997E-4</v>
      </c>
      <c r="J95">
        <v>9.2056799999999994E-2</v>
      </c>
    </row>
    <row r="96" spans="7:10" x14ac:dyDescent="0.25">
      <c r="G96">
        <v>7.6832126292731013</v>
      </c>
      <c r="H96">
        <v>0.81778099999999998</v>
      </c>
      <c r="I96">
        <v>9.0501000000000004E-4</v>
      </c>
      <c r="J96">
        <v>9.0500999999999998E-2</v>
      </c>
    </row>
    <row r="97" spans="7:10" x14ac:dyDescent="0.25">
      <c r="G97">
        <v>7.7392949568329152</v>
      </c>
      <c r="H97">
        <v>0.81185499999999999</v>
      </c>
      <c r="I97">
        <v>8.8979300000000005E-4</v>
      </c>
      <c r="J97">
        <v>8.8979300000000011E-2</v>
      </c>
    </row>
    <row r="98" spans="7:10" x14ac:dyDescent="0.25">
      <c r="G98">
        <v>7.7953798658330822</v>
      </c>
      <c r="H98">
        <v>0.80601400000000001</v>
      </c>
      <c r="I98">
        <v>8.7490899999999999E-4</v>
      </c>
      <c r="J98">
        <v>8.7490899999999996E-2</v>
      </c>
    </row>
    <row r="99" spans="7:10" x14ac:dyDescent="0.25">
      <c r="G99">
        <v>7.8514593526574412</v>
      </c>
      <c r="H99">
        <v>0.800257</v>
      </c>
      <c r="I99">
        <v>8.6034900000000005E-4</v>
      </c>
      <c r="J99">
        <v>8.6034900000000011E-2</v>
      </c>
    </row>
    <row r="100" spans="7:10" x14ac:dyDescent="0.25">
      <c r="G100">
        <v>7.9075453694205962</v>
      </c>
      <c r="H100">
        <v>0.79458099999999998</v>
      </c>
      <c r="I100">
        <v>8.4610600000000001E-4</v>
      </c>
      <c r="J100">
        <v>8.4610599999999994E-2</v>
      </c>
    </row>
    <row r="101" spans="7:10" x14ac:dyDescent="0.25">
      <c r="G101">
        <v>7.9636207831058936</v>
      </c>
      <c r="H101">
        <v>0.78898599999999997</v>
      </c>
      <c r="I101">
        <v>8.3217100000000004E-4</v>
      </c>
      <c r="J101">
        <v>8.3217100000000002E-2</v>
      </c>
    </row>
    <row r="102" spans="7:10" x14ac:dyDescent="0.25">
      <c r="G102">
        <v>8.0197089187810935</v>
      </c>
      <c r="H102">
        <v>0.78346800000000005</v>
      </c>
      <c r="I102">
        <v>8.1853700000000004E-4</v>
      </c>
      <c r="J102">
        <v>8.1853700000000001E-2</v>
      </c>
    </row>
    <row r="103" spans="7:10" x14ac:dyDescent="0.25">
      <c r="G103">
        <v>8.075793394290411</v>
      </c>
      <c r="H103">
        <v>0.77802700000000002</v>
      </c>
      <c r="I103">
        <v>8.0519599999999999E-4</v>
      </c>
      <c r="J103">
        <v>8.0519599999999997E-2</v>
      </c>
    </row>
  </sheetData>
  <mergeCells count="2">
    <mergeCell ref="A1:D1"/>
    <mergeCell ref="G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Jonswap data</vt:lpstr>
      <vt:lpstr>Jonswap 50</vt:lpstr>
      <vt:lpstr>Jonswap 100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2017-04-03T17:23:26Z</dcterms:created>
  <dcterms:modified xsi:type="dcterms:W3CDTF">2017-04-03T17:24:40Z</dcterms:modified>
</cp:coreProperties>
</file>